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Dan\Dropbox\CHARGE_CLUSTER_MANUSCRIPT\Manuscript\"/>
    </mc:Choice>
  </mc:AlternateContent>
  <xr:revisionPtr revIDLastSave="0" documentId="13_ncr:1_{072584AA-9401-4916-ADB1-68C0509AF2DE}" xr6:coauthVersionLast="47" xr6:coauthVersionMax="47" xr10:uidLastSave="{00000000-0000-0000-0000-000000000000}"/>
  <bookViews>
    <workbookView xWindow="-110" yWindow="-110" windowWidth="25820" windowHeight="14020" firstSheet="1" activeTab="3" xr2:uid="{00000000-000D-0000-FFFF-FFFF00000000}"/>
  </bookViews>
  <sheets>
    <sheet name="Table S1" sheetId="1" r:id="rId1"/>
    <sheet name="Table S2" sheetId="2" r:id="rId2"/>
    <sheet name="Table S3" sheetId="3" r:id="rId3"/>
    <sheet name="Table S4" sheetId="12" r:id="rId4"/>
    <sheet name="Table S5" sheetId="10" r:id="rId5"/>
    <sheet name="Table S6" sheetId="4" r:id="rId6"/>
    <sheet name="Table S7" sheetId="5" r:id="rId7"/>
    <sheet name="Table S8" sheetId="6" r:id="rId8"/>
    <sheet name="Table S9" sheetId="7" r:id="rId9"/>
    <sheet name="Table S10" sheetId="8" r:id="rId10"/>
    <sheet name="Table S11" sheetId="9" r:id="rId11"/>
    <sheet name="Table S12" sheetId="14" r:id="rId12"/>
    <sheet name="Table S13"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4" roundtripDataSignature="AMtx7mhi/+4iUyHyXdTi+ET4HWYg0m0xOw=="/>
    </ext>
  </extLst>
</workbook>
</file>

<file path=xl/sharedStrings.xml><?xml version="1.0" encoding="utf-8"?>
<sst xmlns="http://schemas.openxmlformats.org/spreadsheetml/2006/main" count="1786" uniqueCount="662">
  <si>
    <t>COHORT</t>
  </si>
  <si>
    <t>ARIC</t>
  </si>
  <si>
    <t>Study</t>
  </si>
  <si>
    <t>FHS</t>
  </si>
  <si>
    <t>GENOA</t>
  </si>
  <si>
    <t>Full Cohort Name</t>
  </si>
  <si>
    <t>Framingham Heart Study</t>
  </si>
  <si>
    <t>Genetic Epidemiology Network of Arteriopathy</t>
  </si>
  <si>
    <t xml:space="preserve"> </t>
  </si>
  <si>
    <t>Cohort reference (PMID)</t>
  </si>
  <si>
    <t>N/A</t>
  </si>
  <si>
    <t>use of diabetes medication, fasting glucose ≥7 mmol/L, 2 hour glucose ≥11.1 mmol/L, or HbA1c ≥6.5%</t>
  </si>
  <si>
    <t>PMID: 14819398, PMID: 474565, PMID: 17372189.</t>
  </si>
  <si>
    <t>Body Mass Index (BMI)</t>
  </si>
  <si>
    <t>Unit</t>
  </si>
  <si>
    <t>Definition</t>
  </si>
  <si>
    <t>Sample Size</t>
  </si>
  <si>
    <t>Mean (SD)</t>
  </si>
  <si>
    <t>High Density Lipoprotein (HDL)</t>
  </si>
  <si>
    <t>Low Density Lipoprotein (LDL)</t>
  </si>
  <si>
    <t>Total Cholesterol</t>
  </si>
  <si>
    <t>Triglycerides</t>
  </si>
  <si>
    <t>Coronary Artery Disease</t>
  </si>
  <si>
    <t>Cases</t>
  </si>
  <si>
    <t>Controls</t>
  </si>
  <si>
    <t>Chronic Kidney Disease (CKD)</t>
  </si>
  <si>
    <t>Systolic Blood Pressure (SBP)</t>
  </si>
  <si>
    <t>Diastolic Blood Pressure (DBP)</t>
  </si>
  <si>
    <t>Hypertension (HTN)</t>
  </si>
  <si>
    <t>Insulin Use</t>
  </si>
  <si>
    <t>Age at Type 2 Diabetes Diagnosis</t>
  </si>
  <si>
    <t>Age</t>
  </si>
  <si>
    <t>Sex</t>
  </si>
  <si>
    <t>Males</t>
  </si>
  <si>
    <t>Females</t>
  </si>
  <si>
    <t>Type 2 Diabetes</t>
  </si>
  <si>
    <t>Age (T2D Cases)</t>
  </si>
  <si>
    <t>Sex (T2D Cases)</t>
  </si>
  <si>
    <t>Genotyping</t>
  </si>
  <si>
    <t>Genotyping platform &amp; SNP Panel</t>
  </si>
  <si>
    <t>Genotyping Center</t>
  </si>
  <si>
    <t>Genotyping Call Alogorithm</t>
  </si>
  <si>
    <t>Sample QC</t>
  </si>
  <si>
    <t>Call rate [filter detail / N excluded]</t>
  </si>
  <si>
    <t>Heterozygosity [filter detail / N excluded]</t>
  </si>
  <si>
    <t>Other exclusions</t>
  </si>
  <si>
    <t>Individuals for Analysis</t>
  </si>
  <si>
    <t>Imputation</t>
  </si>
  <si>
    <t>SNP QC</t>
  </si>
  <si>
    <t>MAF [filter detail / N excluded]</t>
  </si>
  <si>
    <t>HWE [filter detail / N excluded]</t>
  </si>
  <si>
    <t xml:space="preserve">Other </t>
  </si>
  <si>
    <t>SNP number in QC'd dataset</t>
  </si>
  <si>
    <t>Imputation Software</t>
  </si>
  <si>
    <t>Imputation quality metrics</t>
  </si>
  <si>
    <t>Reference panel</t>
  </si>
  <si>
    <t>Other SNP QC filters applied?</t>
  </si>
  <si>
    <t>Other</t>
  </si>
  <si>
    <t>Software For Analysis</t>
  </si>
  <si>
    <t>BioMe</t>
  </si>
  <si>
    <t>Rotterdam</t>
  </si>
  <si>
    <t>MESA</t>
  </si>
  <si>
    <t>AGES</t>
  </si>
  <si>
    <t>UKBB</t>
  </si>
  <si>
    <t>PROSPER</t>
  </si>
  <si>
    <t>kg/m^2</t>
  </si>
  <si>
    <t xml:space="preserve">Log transformed, Calculated for those only with weight recorded at the exam of interest
But the last updated value of height (of all exams) was used in the calculation
</t>
  </si>
  <si>
    <t xml:space="preserve">Log transformed, Calculated using measurements of weight and height at entry visits.
</t>
  </si>
  <si>
    <t>Log transformed, Calculated using measurements of weight and height at exam1.</t>
  </si>
  <si>
    <t>Calculated at AGES entry visit. log transformed</t>
  </si>
  <si>
    <t>Calculate for those weight and height recorded at exam 1</t>
  </si>
  <si>
    <t>Calculated for those only with weight recorded at the exam of interest
But the last updated value of height (of all exams) was used in the calculation</t>
  </si>
  <si>
    <t>log transformed</t>
  </si>
  <si>
    <t>UKB f.21001. Calculated from height and weight at assessment center visit. Average of multiple visits. Log transformed. Winsorized at 5SD.</t>
  </si>
  <si>
    <t>Retrieved from the Partners Research Patient Data Registry (RPDR) datafiles PHY and PRM, 15041 records directly from PHY, 25 from PRM, while 4 of them are calculated based on Height and Weight in PHY.</t>
  </si>
  <si>
    <t>3.25 (0.201)</t>
  </si>
  <si>
    <t>3.312(0.187)</t>
  </si>
  <si>
    <t>3.298 (0.153)</t>
  </si>
  <si>
    <t>3.31(0.18)</t>
  </si>
  <si>
    <t>3.287 (0.161)</t>
  </si>
  <si>
    <t>3.280.98 (0.171)</t>
  </si>
  <si>
    <t>3.397 (0.199)</t>
  </si>
  <si>
    <t>3.388 ( 0.157 )</t>
  </si>
  <si>
    <t>3.296 (0.166)</t>
  </si>
  <si>
    <t>3.324(0.205)</t>
  </si>
  <si>
    <t>3.28 (0.15)</t>
  </si>
  <si>
    <t>3.187(0.133)</t>
  </si>
  <si>
    <t>3.271(0.153)</t>
  </si>
  <si>
    <t>mg/dL</t>
  </si>
  <si>
    <t>mg/dL (values were converted from mmol/L to mg/dL</t>
  </si>
  <si>
    <t>mg/dl</t>
  </si>
  <si>
    <t>n/a</t>
  </si>
  <si>
    <t>Recalibrated HDL (corrected based on measurement year)</t>
  </si>
  <si>
    <t>UKB f.30760. Measured by enzyme immunoinhibition analysis on a Beckman Coulter AU5800. Average of multiple visits. Convert mmol/L -&gt; mg/dL by multiplying by 38.67. Winsorized at 5SD.</t>
  </si>
  <si>
    <t>Retrieved from RPDR datafile LAB</t>
  </si>
  <si>
    <t>directly measured</t>
  </si>
  <si>
    <t>58.2 (19.904)</t>
  </si>
  <si>
    <t>56.742(17.667)</t>
  </si>
  <si>
    <t>25.862 (7.560)</t>
  </si>
  <si>
    <t>52.45(15.78)</t>
  </si>
  <si>
    <t>61.187 (17.308)</t>
  </si>
  <si>
    <t>50.53 (16.69)</t>
  </si>
  <si>
    <t>51.42 (15.99)</t>
  </si>
  <si>
    <t>25.743(7.408)</t>
  </si>
  <si>
    <t>56.282 (14.807)</t>
  </si>
  <si>
    <t>56.776(20.455)</t>
  </si>
  <si>
    <t>49.47 (13.53)</t>
  </si>
  <si>
    <t>55.53(16.13)</t>
  </si>
  <si>
    <t>51.98807(16.29162)</t>
  </si>
  <si>
    <t>Directly measured</t>
  </si>
  <si>
    <t xml:space="preserve">Calculated using Friedewald formula if triglycerides are &lt;=400 (otherwise set to missing): 
All values in mg/dL. 
LDL = (total cholesterol) – (high-density lipoprotein cholesterol [HDL-C]) – (triglycerides/5). 
If they were on a statin prescription, then their LDL was adjusted by dividing by 0.7. 
</t>
  </si>
  <si>
    <t xml:space="preserve">Calculated using Friedewald formula: 
All values in mg/dL. 
LDL = (total cholesterol) – (high-density lipoprotein cholesterol [HDL-C]) – (triglycerides/5). 
If they were on a statin prescription, then their LDL was adjusted by dividing by 0.7. 
</t>
  </si>
  <si>
    <t>Calculated using Friedewald formula if triglycerides are &lt;=400 (otherwise set to missing): 
All values in mg/dL. 
LDL = (total cholesterol) – (high-density lipoprotein cholesterol [HDL-C]) – (triglycerides/5). 
If they were on a statin prescription, then their LDL was adjusted by dividing by 0.7.</t>
  </si>
  <si>
    <t>if using statins then divided value by 0.7</t>
  </si>
  <si>
    <t>Calculated according to the Friedewald equation</t>
  </si>
  <si>
    <t>Calculated using Friedewald formula if triglycerides are &lt;=400 ; if using lipid-lowering, the TC value was adjusted by dividing by 0.7</t>
  </si>
  <si>
    <t>fasting ldl cholestrol calculated with Friedewald formula ; if using lipid-lowering, the TC value was adjusted by dividing by 0.7</t>
  </si>
  <si>
    <t>UKB f.30780. Measured by enzymatic protective selection analysis on a Beckman Coulter AU5800. Average of multiple visits. Convert mmol/L -&gt; mg/dL by multiplying by 38.67. Those on statins (f.6177 or f.6153 ever included "Cholesterol lowering medication") -&gt; divide by 0.70. Winsorized at 5SD.</t>
  </si>
  <si>
    <t>If using statins, then LDL was adjusted by dividing by 0.7</t>
  </si>
  <si>
    <t>114 (44.353)</t>
  </si>
  <si>
    <t>119.770(35.926)</t>
  </si>
  <si>
    <t>73.862 (18.579)</t>
  </si>
  <si>
    <t>111.26(34.33)</t>
  </si>
  <si>
    <t>145.086 (36.996)</t>
  </si>
  <si>
    <t>137.92 (38.63)</t>
  </si>
  <si>
    <t>128.53 (38.97)</t>
  </si>
  <si>
    <t>67.457(17.329)</t>
  </si>
  <si>
    <t>146.556 (34.155)</t>
  </si>
  <si>
    <t>113.820(43.191)</t>
  </si>
  <si>
    <t>146.46 (30.73)</t>
  </si>
  <si>
    <t>126.998(37.061)</t>
  </si>
  <si>
    <t>Adjusted for lipid lowering medication- if using statin prescription, 
the TC value was adjusted by dividing by 0.8</t>
  </si>
  <si>
    <t>if using statins then divided value by 0.8</t>
  </si>
  <si>
    <t>Total cholesterol</t>
  </si>
  <si>
    <t>Adjusted for lipid lowering medication- if using lipid-lowering, the TC value was adjusted by dividing by 0.8</t>
  </si>
  <si>
    <t>if using lipid-lowering, the TC value was adjusted by dividing by 0.8</t>
  </si>
  <si>
    <t>UKB f.30690. Measured by CHO-POD analysis on a Beckman Coulter AU5800. Average of multiple visits. Convert mmol/L -&gt; mg/dL by multiplying by 39.67. Those on statins (f.6177 or f.6153 ever included "Cholesterol lowering medication") -&gt; divide by 0.80. Winsorized at 5SD.</t>
  </si>
  <si>
    <t>if using statins divided by 0.8</t>
  </si>
  <si>
    <t>If using statins, then cholosterol was adjusted by dividing by 0.8</t>
  </si>
  <si>
    <t>196 (50.757)</t>
  </si>
  <si>
    <t>201.606 (38.733)</t>
  </si>
  <si>
    <t>104.054 (19.093)</t>
  </si>
  <si>
    <t>188.86(39.96)</t>
  </si>
  <si>
    <t>228.046 (41.184)</t>
  </si>
  <si>
    <t>214.88 (40.83)</t>
  </si>
  <si>
    <t>219 (42.51)</t>
  </si>
  <si>
    <t>105.304(18.784)</t>
  </si>
  <si>
    <t>229.267 (43.000)</t>
  </si>
  <si>
    <t>197.553(48.380)</t>
  </si>
  <si>
    <t>219.87 (34.93)</t>
  </si>
  <si>
    <t>211.64(40.41)</t>
  </si>
  <si>
    <t>209.189(41.168)</t>
  </si>
  <si>
    <t>Log transformed</t>
  </si>
  <si>
    <t>Total triglycerides (Log transformed)</t>
  </si>
  <si>
    <t>UKB f.30870. Measured by GPO-POD analysis on a Beckman Coulter AU5800. Average of multiple visits. Convert mmol/L -&gt; mg/dL by multiplying by 88.57. Log transform. Winsorized at 5SD.</t>
  </si>
  <si>
    <t>4.63 (0.553)</t>
  </si>
  <si>
    <t>4.673(0.537)</t>
  </si>
  <si>
    <t>3.192 (0.438)</t>
  </si>
  <si>
    <t>4.73(0.53)</t>
  </si>
  <si>
    <t>4.562 (0.451)</t>
  </si>
  <si>
    <t>4.776 (0.517)</t>
  </si>
  <si>
    <t>5.14 (0.46)</t>
  </si>
  <si>
    <t>3.119(0.542)</t>
  </si>
  <si>
    <t>4.906 (0.514)</t>
  </si>
  <si>
    <t>4.689(0.551)</t>
  </si>
  <si>
    <t>4.83 (0.42)</t>
  </si>
  <si>
    <t>4.904(0.481)</t>
  </si>
  <si>
    <t>Definition based on a validated CAD algorithm which needed cardiac catheterization evidence for diagnosis of CAD. Controls selected from individuals without CAD ICD codes or selected as controls by the CAD algorithm</t>
  </si>
  <si>
    <t xml:space="preserve">MI recognized, with diagnostic ECG; MI recognized, without diagnostic ECG, with enzymes and history;
MI recognized, without diagnostic ECG, with autopsy evidence, new 85
event (see also code 9);MI unrecognized, silent; MI unrecognized, not silent
</t>
  </si>
  <si>
    <t>Coronary heart disease (CHD) defined as a compound outcome including fatal or nonfatal myocardial infarction or CHD mortality</t>
  </si>
  <si>
    <t>MI event before entry to AGES according to hospital records, IHA registry or ECG, or after entry to AGES according to hospital records (follow-up throughout 2015). Note, would also be possible to include other coronary events but this variable was most similar to the one used by FHS</t>
  </si>
  <si>
    <t>If patient had any of the following : MI from adjudicated Visit 1 ECG data, History of Myocardial Infarction,: Heart or arterial surgery, Coronary Bypass, Balloon angioplasty, Angioplasty of Coronary Artery (ies)</t>
  </si>
  <si>
    <t>Self-reported MI or coronary revascularization</t>
  </si>
  <si>
    <t>history of myocardial infarction</t>
  </si>
  <si>
    <t>UKB f.42000. Myocardial infarction outcomes (algorithmically defined). Date of MI. If this field was nonmissing -&gt; 1, else 0.</t>
  </si>
  <si>
    <t>Retrieved from Partners Biobank curated disease population for CAD. Cases, current or past history (PPV 0.97); controls, CAD - no history (NPV 0.99)</t>
  </si>
  <si>
    <t>History of Myocardial infarction.</t>
  </si>
  <si>
    <t>MI: self reported myocardial infarction</t>
  </si>
  <si>
    <t>History of myocardial infarction</t>
  </si>
  <si>
    <t>mL/min/1.73 m^2</t>
  </si>
  <si>
    <t>ml/min/1/73 m2</t>
  </si>
  <si>
    <t>eGFR = 141*min(creat/k or 1)^a * max(creat/k or 1)^-1.209 * 0.993^age * 1.018[if female] * 1.159[if black], 
#where a= -0.329[if female] or -0.411 [if male],
#where k = 0.70[if female] or 0.90 [if male]
#Note:Self reported race of African AMerican was considered as black and all other races considered as non-black</t>
  </si>
  <si>
    <t>eGFR = 141*min(creat/k or 1)^a * max(creat/k or 1)^-1.209 * 0.993^age * 1.018[if female] * 1.159[if black], 
#where a= -0.329[if female] or -0.411 [if male],
#where k = 0.70[if female] or 0.90 [if male]
#Note: we excluded ethnic outliers so our sample is white</t>
  </si>
  <si>
    <t>estimated glomerular filtration rate (CKD-EPI)</t>
  </si>
  <si>
    <t>EGFR USING CKD-EPI EQUATION</t>
  </si>
  <si>
    <t>eGFR equations from :
Inker L. et al Estimating Glomerular Filtration Rate from Serum Creatinine and Cystatin C
NEJM 2012 EGFR=
(sex=2 and cre_s le 0.7)*144*(cre_s/0.7)**(-0.329)*0.993**age +
(sex=2 and cre_s &gt; 0.7)*144*(cre_s/0.7)**(-1.209)*0.993**age +
(sex=1 and cre_s le 0.9)*141*(cre_s/0.9)**(-0.411)*0.993**age +
(sex=1 and cre_s &gt; 0.9)*141*(cre_s/0.9)**(-1.209)*0.993**age</t>
  </si>
  <si>
    <t>Serum creatinine was measured using a modified kinetic Jaffe method (1), and this was subsequently used to calculate creatinine-based eGFR (2).</t>
  </si>
  <si>
    <t>Glomerular Filtration Rate MDRD Quadratic Equation</t>
  </si>
  <si>
    <t>Retrieved from RPDR datafile LAB, if direct eGFR is not available, calculating eGFR from serum creatine using formula."GFR = 141 × min(Scr/κ, 1)^α × max(Scr/κ, 1)^(-1.209) × 0.993^Age × 1.018 [if female] × 1.159 [if black]"</t>
  </si>
  <si>
    <t>estimated glomerular filtration rate MDRD</t>
  </si>
  <si>
    <t>eGRFequations:
female+creatine &lt;= 0.7 : GFR = 144 × (Scr/0.7)-0.329 × (0.993)Age
female+creatine &gt; 0.7 : GFR = 144 × (Scr/0.7)-1.209 × (0.993)Age
male+creatine &lt;= 0.9 : GFR = 141 × (Scr/0.9)-0.411 × (0.993)Age
male+creatine &gt;0.9 : GFR = 141 × (Scr/0.9)-1.209 × (0.993)Age</t>
  </si>
  <si>
    <t>equations:
female+creatine &lt;= 0.7 : GFR = 144 × (Scr/0.7)-0.329 × (0.993)Age
female+creatine &gt; 0.7 : GFR = 144 × (Scr/0.7)-1.209 × (0.993)Age
male+creatine &lt;= 0.9 : GFR = 141 × (Scr/0.9)-0.411 × (0.993)Age
male+creatine &gt;0.9 : GFR = 141 × (Scr/0.9)-1.209 × (0.993)Age</t>
  </si>
  <si>
    <t>77.8 (23.114)</t>
  </si>
  <si>
    <t>88.830(15.551)</t>
  </si>
  <si>
    <t>78.795 (16.107)</t>
  </si>
  <si>
    <t>75.77(16.97)</t>
  </si>
  <si>
    <t>63.818 (15.416)</t>
  </si>
  <si>
    <t>(99.56) 12.52</t>
  </si>
  <si>
    <t>79.64 (16.51)</t>
  </si>
  <si>
    <t>86.095(12.531)</t>
  </si>
  <si>
    <t>90.493 (13.181)</t>
  </si>
  <si>
    <t>77.972(22.746)</t>
  </si>
  <si>
    <t>72.04 (21.44)</t>
  </si>
  <si>
    <t>95.26(10.396)</t>
  </si>
  <si>
    <t>66.669(13.355)</t>
  </si>
  <si>
    <t>CKD was defined by a validated phenotyping algorithm (PMID: 25954398)</t>
  </si>
  <si>
    <t>Defined as eGFR&lt;60</t>
  </si>
  <si>
    <t>eGFR&lt;60</t>
  </si>
  <si>
    <t>eGFR&lt;60 set to 1, eGFR&gt;= 60 set to 0, missing -&gt; set to NA.</t>
  </si>
  <si>
    <t>eGFR&lt;60 set to 1, eGFR&gt;= 60 set to 0</t>
  </si>
  <si>
    <t>mmHg</t>
  </si>
  <si>
    <t>mmHG</t>
  </si>
  <si>
    <t>If on blood pressure meds, add 15</t>
  </si>
  <si>
    <t>Average systolic blood pressure (mmHg) at visit 1. If on any hypertension mediciation then add 15.</t>
  </si>
  <si>
    <t>Measured using a standardized Hawksley random-zero mercury column sphygmomanometer with participants in a sitting position after a resting period of 5 minutes. The size of the cuff was chosen according to the arm circumference. Three sequential recordings for systolic and diastolic blood pressure were obtained; the mean of the last two measurements was used in this analysis, discarding the first reading. For this study, if on blood pressure meds, add 15;</t>
  </si>
  <si>
    <t>adjusted SBP (added 15 ) if individuals are on blood pressure medication</t>
  </si>
  <si>
    <t>average of 2 automated readings per visit (f.4080.0.0/f.4080.0.1). If missing, then average of 2 manual readings per visit (f.93.0.0/f.93.0.1). Then average for multiple visits.Those on blood pressure medication (f.6177 or f.6153 ever included "Blood pressure medication") -&gt; add 15. Winsorized at 5SD.</t>
  </si>
  <si>
    <t>Retrieved from RPDR datafile PHY</t>
  </si>
  <si>
    <t>systolic blood pressure. if on any hypertension meds, 15 added</t>
  </si>
  <si>
    <t>Average systolic blood pressure at visit 1. 
If taking hypertenstion meds, 15 added</t>
  </si>
  <si>
    <t>154 (20.893)</t>
  </si>
  <si>
    <t>127.764(21.864)</t>
  </si>
  <si>
    <t>144.088 (22.054)</t>
  </si>
  <si>
    <t>128.24(23.19)</t>
  </si>
  <si>
    <t>152.110 (22.223)</t>
  </si>
  <si>
    <t>122.21(19.49)</t>
  </si>
  <si>
    <t>142.56 (19.85)</t>
  </si>
  <si>
    <t>137.58(19.39)</t>
  </si>
  <si>
    <t>141.190 (20.775)</t>
  </si>
  <si>
    <t>135.435(19.553)</t>
  </si>
  <si>
    <t>165.68 (23.27)</t>
  </si>
  <si>
    <t>136.32(20.592)</t>
  </si>
  <si>
    <t>141.114(22.415)</t>
  </si>
  <si>
    <t>If on blood pressure meds, add 10</t>
  </si>
  <si>
    <t>Average diastolic blood pressure (mmHg) at visit . If on any hypertension mediciation then add 10.</t>
  </si>
  <si>
    <t>see above. If on blood pressure meds, add 10</t>
  </si>
  <si>
    <t>diastolic blood pressure. if on any hypertension meds, 10 added</t>
  </si>
  <si>
    <t>average of 2 automated readings per visit (f.4079.0.0/f.4079.0.1). If missing, then average of 2 manual readings per visit (f.94.0.0/f.94.0.1). Then average for multiple visits. Those on blood pressure medication (f.6177 or f.6153 ever included "Blood pressure medication") -&gt; add 10. Winsorized at 5SD.</t>
  </si>
  <si>
    <t>Average diastolic blood pressure at visit 1. 
If taking hypertenstion meds, 10 added</t>
  </si>
  <si>
    <t>91 (11.893)</t>
  </si>
  <si>
    <t>76.714(10.917)</t>
  </si>
  <si>
    <t>80.756 (11.948)</t>
  </si>
  <si>
    <t>75.06(12.54)</t>
  </si>
  <si>
    <t>80.432 (10.553)</t>
  </si>
  <si>
    <t>74.13 (11.52)</t>
  </si>
  <si>
    <t>84.66 (10.72)</t>
  </si>
  <si>
    <t>88.233(11.682)</t>
  </si>
  <si>
    <t>84.340 (11.342)</t>
  </si>
  <si>
    <t>80.497(11.820)</t>
  </si>
  <si>
    <t>91.08 (12.48)</t>
  </si>
  <si>
    <t>83.61(18.549)</t>
  </si>
  <si>
    <t>74.937(12.183)</t>
  </si>
  <si>
    <t>HTN was defined by a validated phenotyping algorithm (PMID: 25954398)</t>
  </si>
  <si>
    <t>Being on blood pressure medication, and/or having SBP &gt;140 and/or DBP&gt;90</t>
  </si>
  <si>
    <t>Being on blood pressure medication OR having SBP &gt;140 OR DBP&gt;90</t>
  </si>
  <si>
    <t>Being on blood pressure medication, and/or having SBP &gt;140 and/or DBP &gt;90</t>
  </si>
  <si>
    <t>If SBP &gt;140 or DBP&gt;90 or on BP lowering medications= Yes</t>
  </si>
  <si>
    <t>Using fields above - If on blood pressure medication OR SBP &gt; 140 OR DBP &gt; 90, set to 1. Then of the remainder, if nonmissing, set to 0. Then if missing set to NA.</t>
  </si>
  <si>
    <t>Using fields above - If on blood pressure medication OR SBP &gt; 140 OR DBP &gt; 90, set to 1.</t>
  </si>
  <si>
    <t>Taking insulin medication during any point within the EHR history</t>
  </si>
  <si>
    <t>Taking insulin medication at time of exam</t>
  </si>
  <si>
    <t>Taking insulin medication at baseline or during follow-up of the RS</t>
  </si>
  <si>
    <t>Self-reported on insulin medication</t>
  </si>
  <si>
    <t>Those on insulin (f.6177 or f.6153 ever included "insulin") self reported ever OR nurse interview medication code "insulin" (f.20003)</t>
  </si>
  <si>
    <t>Retreived from RPDR datafile MED. Among all outpatient medication records, if the records are related to insulin term ("insulin", "levemir", "detemir", "lantus", "glargine", "lispro", "humalog", "aspart", "novolog", "nph", "humulin"), the insulin use is set to be 1. Records with insulin syringe or needle are not considered as positive insulin use records. Also, people with only one instance of insulin term medication are not considered as being positive insulin use. 83 people in T2D control set with suspicious insulin term medication records are excluded from cohort for whole analysis.</t>
  </si>
  <si>
    <t>insulin injections for diabetes</t>
  </si>
  <si>
    <t>years</t>
  </si>
  <si>
    <t>NA</t>
  </si>
  <si>
    <t>Only defined for those with T2D, otherwise missing</t>
  </si>
  <si>
    <t>Only defined for those with T2D and age of diagnosis&gt;36. Average over mutiple visits. Set age discrepancies between multiple reportings &gt; 10 years to NA.</t>
  </si>
  <si>
    <t>62.5 (11.784)</t>
  </si>
  <si>
    <t>57.802(10.508)</t>
  </si>
  <si>
    <t>55.62(13.96)</t>
  </si>
  <si>
    <t>68.117 (11.463)</t>
  </si>
  <si>
    <t>53.54 (12.04)</t>
  </si>
  <si>
    <t>51.893(8.167)</t>
  </si>
  <si>
    <t>55.27 (7.47)</t>
  </si>
  <si>
    <t>55.3(12.7)</t>
  </si>
  <si>
    <t>60.572(10.973)</t>
  </si>
  <si>
    <t>62.5(11.8)</t>
  </si>
  <si>
    <t>56.47 (13.60)</t>
  </si>
  <si>
    <t>65.5 (9.9)</t>
  </si>
  <si>
    <t>62.74(10.15)</t>
  </si>
  <si>
    <t>76.41 (5.46)</t>
  </si>
  <si>
    <t>54.3 (5.7)</t>
  </si>
  <si>
    <t>55.47 (10.85)</t>
  </si>
  <si>
    <t>56.9 (5.9)</t>
  </si>
  <si>
    <t>57.4 (8.04)</t>
  </si>
  <si>
    <t>62.75(13.24)</t>
  </si>
  <si>
    <t>75.34 (3.35)</t>
  </si>
  <si>
    <t>60.2 (9.3)</t>
  </si>
  <si>
    <t>73.78(2.84)</t>
  </si>
  <si>
    <t>Case control definition algorithm: https://phekb.org/phenotype/type-2-diabetes-mellitus</t>
  </si>
  <si>
    <t>defined as a fasting serum glucose level of ≥7.0 mmol/L or a non-fasting serum glucose level of ≥11.1 mmol/L (in case fasting serum samples were not available), or the use of blood glucose-lowering medications</t>
  </si>
  <si>
    <t>self-reported diabetes, diabetes medication use or fasting plasma glucose ≥ 7 mmol/L</t>
  </si>
  <si>
    <t>self-reported diabetes, diabetes medication use or fasting plasma glucose ≥ 7 mmol/L, after excluding individuals with established type 1 diabetes</t>
  </si>
  <si>
    <t>Diabetes medication use or fasting plasma glucose ≥ 7 mmol/L</t>
  </si>
  <si>
    <t>self-reported DM I or II or medication' or 'fasting plasma glucose &gt;=7.0 mmol/L'</t>
  </si>
  <si>
    <t>Cases: Self-reported diabetes. Any self-reported nurse interview "any" or "t2d" diabetes. Any self-reported touch-screen "have you ever been diagnosed with diabetes by a doctor" field 2443. Removed individuals with self-reported nurse interview "t1d" "gdm" "di". Removed individuals with self-reported touch-screen gdm. Removed cases with max hba1c &lt; 5.7. Controls: Remove any self-reported nurse interview or touch screen diabetes of any kind. Remove any diabetes ICD10 code (E10-E14). Remove controls with hba1c &gt; = 5.7.</t>
  </si>
  <si>
    <t>Curated Disease Category in Partners Biobank Portal (Biobank prevalence = 10.6%; Algorithm AUC=0.977) supplemented with at least one HbA1c measurement in the electronic medical record (EMR) greater than or equal to 6.5%. Controls had no evidence of T2D (PPV=0.99) and no HbA1c values greater than or equal to 5.7%. These phenotypes were developed by the Biobank Portal team using both structured and unstructured EMR data and clinical, computational and statistical methods. Natural Language Processing (NLP) was used to extract data from narrative text. Chart reviews by disease experts helped identify features and variables associated with particular phenotypes and were also used to validate results of the algorithms. The process produced robust phenotype algorithms that were evaluated using metrics such as sensitivity, the proportion of true positives correctly identified as such, and positive predictive value (PPV), the proportion of individuals classified as cases by the algorithm.</t>
  </si>
  <si>
    <t>self-report or  level of random glucose (&gt;11.1 mmol/l ).</t>
  </si>
  <si>
    <t>Self-reported diabetes, diabetes medication, fasting glucose over 126 mg/dl, diabetes type 1 excluded</t>
  </si>
  <si>
    <t>63.73 (10.82)</t>
  </si>
  <si>
    <t>68.3 (9.7)</t>
  </si>
  <si>
    <t>65.29（9.69）</t>
  </si>
  <si>
    <t>56.1 (5.6)</t>
  </si>
  <si>
    <t>59.87 (9.37)</t>
  </si>
  <si>
    <t>58 (5.31)</t>
  </si>
  <si>
    <t>68.62(11.53)</t>
  </si>
  <si>
    <t>75.21 (3.21)</t>
  </si>
  <si>
    <t>66.7 (8.7)</t>
  </si>
  <si>
    <t>73.83(2.82)</t>
  </si>
  <si>
    <t>Illumina GSA</t>
  </si>
  <si>
    <t>Affymetrix 500K and MIPS 50K</t>
  </si>
  <si>
    <t>Illumina 550 K and 610 K</t>
  </si>
  <si>
    <t>Affymetrix 6.0</t>
  </si>
  <si>
    <t>Illumina 370CNV</t>
  </si>
  <si>
    <t>Affymetrix 6.0, Illumina 1M-Duo</t>
  </si>
  <si>
    <t>Illumina HumanCoreExome-24 BeadChip (Illumina, San Diego, CA)</t>
  </si>
  <si>
    <t>UK Biobank Axiom Array (50K total individuals in UKB were genotyped on the similar UK BiLEVE array).</t>
  </si>
  <si>
    <t xml:space="preserve">Illumina Multi-Ethnic GWAS/Exome SNP Array, Illumina Expanded Multi-Ethnic Genotyping Array (MEGA Ex), MEG (Multi-Ethnic Global) BeadChip
</t>
  </si>
  <si>
    <t>Illumina 660K beadchip</t>
  </si>
  <si>
    <t>Illumina Infinium Global Screening Array-24 Kit (Illumina Inc., San Diego, California, United States of America)</t>
  </si>
  <si>
    <t>Human1M-Duov3_B</t>
  </si>
  <si>
    <t>Regeneron</t>
  </si>
  <si>
    <t>Affymetrix</t>
  </si>
  <si>
    <t> Human Genotyping Facility of the Genetic Laboratory of the Department of Internal Medicine, Erasmus MC, Rotterdam, The Netherlands</t>
  </si>
  <si>
    <t xml:space="preserve">Cedars-Sinai 
</t>
  </si>
  <si>
    <t>NIA Genetic Laboratory</t>
  </si>
  <si>
    <t>Genotyping Shared Resource, Advanced Genomic Technology Center, Mayo Clinic College of Medicine</t>
  </si>
  <si>
    <t>Centre National de Génotypage (Evry Cedex, France)</t>
  </si>
  <si>
    <t>Affymetrix Research Services Laboratory in Santa Clara, California, USA</t>
  </si>
  <si>
    <t>Partners Biobank</t>
  </si>
  <si>
    <t>Erasmus MC</t>
  </si>
  <si>
    <t>Illumina Bead Studio</t>
  </si>
  <si>
    <t>BRLMM</t>
  </si>
  <si>
    <t>Beadstudio-Gencall</t>
  </si>
  <si>
    <t>Birdseed v1.33</t>
  </si>
  <si>
    <t>Birdseed calling algorithm</t>
  </si>
  <si>
    <t>Birdseed and Genome Studio</t>
  </si>
  <si>
    <t>Illumina HumanCoreExome-24v1</t>
  </si>
  <si>
    <t>Affymetrix Power Tools software and the Affymetrix Best Practices Workflow</t>
  </si>
  <si>
    <t>GenomeStudio</t>
  </si>
  <si>
    <t>Illumina Beadstudio</t>
  </si>
  <si>
    <t>Infinium BeadChip</t>
  </si>
  <si>
    <t>&lt;95% / 684</t>
  </si>
  <si>
    <t>97% / 767</t>
  </si>
  <si>
    <t>Sample call rate &lt;98%</t>
  </si>
  <si>
    <t>&lt;95%</t>
  </si>
  <si>
    <t>Call rate &lt; 0.95: 16(EA), 36(AA)</t>
  </si>
  <si>
    <t>&gt;=98%</t>
  </si>
  <si>
    <t>95% All genotyping QC was done interally at UKB following this document: https://www.biorxiv.org/content/10.1101/166298v1.full.pdf</t>
  </si>
  <si>
    <t>&lt;99%(default as described in dbGaP)</t>
  </si>
  <si>
    <t>&lt;98%</t>
  </si>
  <si>
    <t>ethnicity-specific heterozygosity rate +/- 6sd</t>
  </si>
  <si>
    <t>5 SD from mean (&lt; 25.758% or &gt; 29.958%) / 24</t>
  </si>
  <si>
    <t>gender mismatch, excess autosomal heterozygosity, outlying identity-by-state clustering estimates</t>
  </si>
  <si>
    <t>Het&lt;mean±3s.d.</t>
  </si>
  <si>
    <t>For example, we adjusted heterozygosity for population structure by fitting a linear regression model with the first six principal components (PCs) in a PCA as predictors (Figure A). Using this adjustment we identified 968 samples with unusually high heterozygosity or &gt;5% missing rate</t>
  </si>
  <si>
    <t>FDR &lt;1%</t>
  </si>
  <si>
    <t>PLINK --het from LD pruned data, used F cut-off of &gt;= -0.15 and &lt;= 0.15 for inclusion</t>
  </si>
  <si>
    <t>EHR concordance - genetic sex</t>
  </si>
  <si>
    <t>Excess mendelian errors / 2</t>
  </si>
  <si>
    <t>na</t>
  </si>
  <si>
    <t>sample failure, genotype mismatch with reference panel and sex mismatch on genotypes</t>
  </si>
  <si>
    <t>First degree relatives, ancestry outliers, sex discrepancies</t>
  </si>
  <si>
    <t>Identical twins and sex mismatch; &gt;= 6 SDs on first 10 PCs</t>
  </si>
  <si>
    <t>Exclusion of genetic ancestry outliers +/-3.5SD; Exclusion of first/second degree relatives pi^&gt;0.25</t>
  </si>
  <si>
    <t>sample failure, heterozygosity and sex mismatch</t>
  </si>
  <si>
    <t>sex mismatch, duplicates and one individual out of each monozygotic twin pairs,participants widely diverged based on the first two principal components.</t>
  </si>
  <si>
    <t>sex mismatch, population outliers using PCA, no relatednesss closer than cousin (pihat threshold 0.125)</t>
  </si>
  <si>
    <t>9345(EA), 2874(AA)</t>
  </si>
  <si>
    <t>&lt;1%</t>
  </si>
  <si>
    <t>1% / 68,750</t>
  </si>
  <si>
    <t>MAF &lt; 0.01</t>
  </si>
  <si>
    <t>MAF &lt;1%</t>
  </si>
  <si>
    <t>MAF &lt; 1%</t>
  </si>
  <si>
    <t>MAF&lt;1%</t>
  </si>
  <si>
    <t>monomorphic markers (MAF&lt;1/2N)</t>
  </si>
  <si>
    <t>&lt;1e-5 for European American</t>
  </si>
  <si>
    <t>10-6 / 20,829</t>
  </si>
  <si>
    <t xml:space="preserve">p_HWE &lt; 1x10-6
</t>
  </si>
  <si>
    <t>HWE p&lt;1e-6</t>
  </si>
  <si>
    <t>HWE &lt;= 1e-6: 10,158(EA), 6,776(AA)</t>
  </si>
  <si>
    <t>&gt;=1e-6</t>
  </si>
  <si>
    <t>FDR&lt;0.2</t>
  </si>
  <si>
    <t>97% / 63,124</t>
  </si>
  <si>
    <t>SNP call rate &lt; 98%</t>
  </si>
  <si>
    <t>call rate &lt; 97%</t>
  </si>
  <si>
    <t>Call rate &lt; 0.95: 234(combined EA,AA)</t>
  </si>
  <si>
    <t>&lt;0.95</t>
  </si>
  <si>
    <t>&lt;97.5%</t>
  </si>
  <si>
    <t>Not mapped or Excess Mendelian errors / 1047</t>
  </si>
  <si>
    <t>Mishap p &lt; 1e-9, A/T and G/C SNPs, Mismatches between Illumina, dbSNP and/or HapMap position</t>
  </si>
  <si>
    <t>Hundreds of poorly performing SNPs were manually clustered during their QC process. Furthermore, only the genotypes for SNPs properly mapped to the genome are included and the position and alleles reported correspond to the forward strand of the SNP marker in hg19 coordinates. Only samples and genotype calls that pass these quality control (QC) thresholds are released.</t>
  </si>
  <si>
    <t>X-linked markers were likely to be autosomal</t>
  </si>
  <si>
    <t>507459 genotyped /</t>
  </si>
  <si>
    <t>Affymetrix: 667,371: Illumina: 870,197</t>
  </si>
  <si>
    <t>805,426 genotyped. 92,693,895 autosomal imputed.</t>
  </si>
  <si>
    <t>1.7 to 1.8 million variants</t>
  </si>
  <si>
    <t>IMPUTE2</t>
  </si>
  <si>
    <t>SHAPEIT2/Minimac3</t>
  </si>
  <si>
    <t>MaCH/minimac</t>
  </si>
  <si>
    <t>MaCH (version 1.0.16)</t>
  </si>
  <si>
    <t>Michigan Imputation Server</t>
  </si>
  <si>
    <t>SHAPEIT2, IMPUTE2</t>
  </si>
  <si>
    <t>IMPUTE</t>
  </si>
  <si>
    <t>INFO</t>
  </si>
  <si>
    <t>Rsq</t>
  </si>
  <si>
    <t>1000 Genome Phase1 V3</t>
  </si>
  <si>
    <t>HRC</t>
  </si>
  <si>
    <t>1000 Genomes phase I version 3</t>
  </si>
  <si>
    <t>1000 Genomes Phase 1 v3</t>
  </si>
  <si>
    <t>1000 Genomes Phase 3, HRC</t>
  </si>
  <si>
    <t>HRC, SHAPEIT</t>
  </si>
  <si>
    <t>none</t>
  </si>
  <si>
    <t>r2&lt;0.6</t>
  </si>
  <si>
    <t>No (not on the imputed data that I know of)</t>
  </si>
  <si>
    <t>No</t>
  </si>
  <si>
    <t>no</t>
  </si>
  <si>
    <t>pre-imputation filtered out SNPs with call rate &lt; 98%</t>
  </si>
  <si>
    <t>r2&lt;0.3</t>
  </si>
  <si>
    <t>R v3.5.2</t>
  </si>
  <si>
    <t>R v3.5.1</t>
  </si>
  <si>
    <t>R v3.5.1; SPSS</t>
  </si>
  <si>
    <t>SAS 9.4</t>
  </si>
  <si>
    <t>Rv3.6.1</t>
  </si>
  <si>
    <t>R v3.5.1; Python 3</t>
  </si>
  <si>
    <t>SPSS v21</t>
  </si>
  <si>
    <t>R 3.5.1</t>
  </si>
  <si>
    <t>R 3.5.2</t>
  </si>
  <si>
    <t>PMID: 31892343</t>
  </si>
  <si>
    <t>PMID: 29064009</t>
  </si>
  <si>
    <t>12397006[PMID]</t>
  </si>
  <si>
    <t>PMID: 17351290</t>
  </si>
  <si>
    <t>PMID: 2646917</t>
  </si>
  <si>
    <t>PMID: 11799070; PMID: 15121494</t>
  </si>
  <si>
    <t>PMID: 23576214</t>
  </si>
  <si>
    <t>10569329; PMID:12457784; PMID: 21977987</t>
  </si>
  <si>
    <t>PMID: 18238821</t>
  </si>
  <si>
    <t>Institute for Personalized Medicine (IPM) BioMe Biobank</t>
  </si>
  <si>
    <t>The Rotterdam Study</t>
  </si>
  <si>
    <t xml:space="preserve">
Multi-Ethnic Study of Atherosclerosis</t>
  </si>
  <si>
    <t>Age, Gene/Environment Susceptibility—Reyjavik Study</t>
  </si>
  <si>
    <t xml:space="preserve">
Atherosclerosis Risk in Communities Study</t>
  </si>
  <si>
    <t>The Netherlands Epidemiology of Obesity Study</t>
  </si>
  <si>
    <t>UK Biobank</t>
  </si>
  <si>
    <t>The Doetinchem Cohort Study</t>
  </si>
  <si>
    <t>The Health Aging and Body Composition Study</t>
  </si>
  <si>
    <t>Beta Cell Cluster</t>
  </si>
  <si>
    <t>Proinsulin</t>
  </si>
  <si>
    <t>Obesity</t>
  </si>
  <si>
    <t>Lipodystrophy</t>
  </si>
  <si>
    <t>Liver/Lipid</t>
  </si>
  <si>
    <t>SNP</t>
  </si>
  <si>
    <t>Allele</t>
  </si>
  <si>
    <t>weight</t>
  </si>
  <si>
    <t>rs10830961</t>
  </si>
  <si>
    <t>rs1552224</t>
  </si>
  <si>
    <t>rs11075990</t>
  </si>
  <si>
    <t>rs2943641</t>
  </si>
  <si>
    <t>rs780094</t>
  </si>
  <si>
    <t>rs7756992</t>
  </si>
  <si>
    <t>rs1359790</t>
  </si>
  <si>
    <t>rs12970134</t>
  </si>
  <si>
    <t>rs13389219</t>
  </si>
  <si>
    <t xml:space="preserve">rs16996148 </t>
  </si>
  <si>
    <t>rs4502156</t>
  </si>
  <si>
    <t>rs10276674</t>
  </si>
  <si>
    <t>rs10146997</t>
  </si>
  <si>
    <t>rs2881654</t>
  </si>
  <si>
    <t>rs9271775</t>
  </si>
  <si>
    <t>rs1111875</t>
  </si>
  <si>
    <t>rs4402960</t>
  </si>
  <si>
    <t>rs3736505</t>
  </si>
  <si>
    <t>rs2820443</t>
  </si>
  <si>
    <t>rs738408</t>
  </si>
  <si>
    <t>rs7903146</t>
  </si>
  <si>
    <t>rs11063069</t>
  </si>
  <si>
    <t xml:space="preserve">rs6742799 </t>
  </si>
  <si>
    <t>rs459193</t>
  </si>
  <si>
    <t>rs7961581</t>
  </si>
  <si>
    <t>rs3802177</t>
  </si>
  <si>
    <t>rs4812829</t>
  </si>
  <si>
    <t>rs2925979</t>
  </si>
  <si>
    <t>rs10811661</t>
  </si>
  <si>
    <t>rs11257655</t>
  </si>
  <si>
    <t>rs3996352</t>
  </si>
  <si>
    <t>rs10503669</t>
  </si>
  <si>
    <t>rs7965349</t>
  </si>
  <si>
    <t>rs3843467</t>
  </si>
  <si>
    <t>rs1371135</t>
  </si>
  <si>
    <t>rs702634</t>
  </si>
  <si>
    <t>rs17265513</t>
  </si>
  <si>
    <t>rs11708067</t>
  </si>
  <si>
    <t>rs1496653</t>
  </si>
  <si>
    <t>rs9891146</t>
  </si>
  <si>
    <t>rs1996546</t>
  </si>
  <si>
    <t>rs3132524</t>
  </si>
  <si>
    <t>rs12899811</t>
  </si>
  <si>
    <t>rs2296172</t>
  </si>
  <si>
    <t>rs8108269</t>
  </si>
  <si>
    <t>rs4457053</t>
  </si>
  <si>
    <t>rs17676067</t>
  </si>
  <si>
    <t>rs2276853</t>
  </si>
  <si>
    <t>rs5215</t>
  </si>
  <si>
    <t>rs6795735</t>
  </si>
  <si>
    <t>rs233449</t>
  </si>
  <si>
    <t>rs505922</t>
  </si>
  <si>
    <t>rs17106184</t>
  </si>
  <si>
    <t>rs516946</t>
  </si>
  <si>
    <t>rs1106240</t>
  </si>
  <si>
    <t>rs10758593</t>
  </si>
  <si>
    <t>rs4430796</t>
  </si>
  <si>
    <t>rs9921586</t>
  </si>
  <si>
    <t>rs2184061</t>
  </si>
  <si>
    <t>rs2334499</t>
  </si>
  <si>
    <t>rs15563</t>
  </si>
  <si>
    <t>rs17791513</t>
  </si>
  <si>
    <t>G</t>
  </si>
  <si>
    <t>A</t>
  </si>
  <si>
    <t>C</t>
  </si>
  <si>
    <t>T</t>
  </si>
  <si>
    <t>Betacell</t>
  </si>
  <si>
    <t>Health ABC</t>
  </si>
  <si>
    <t>Outcome</t>
  </si>
  <si>
    <t>Cluster</t>
  </si>
  <si>
    <t>Estimate</t>
  </si>
  <si>
    <t>SE</t>
  </si>
  <si>
    <t>pvalue</t>
  </si>
  <si>
    <t>Global Test</t>
  </si>
  <si>
    <t xml:space="preserve">Betacell </t>
  </si>
  <si>
    <t>P-Value</t>
  </si>
  <si>
    <t>Coronary Artery Disease (CAD)</t>
  </si>
  <si>
    <t>Age of Type 2 Diabetes Diagnosis</t>
  </si>
  <si>
    <t>Liver/Lipid, All individuals adjusted for T2D</t>
  </si>
  <si>
    <t>Liver/Lipid, just T2D cases</t>
  </si>
  <si>
    <t>N</t>
  </si>
  <si>
    <t>serum creatinine</t>
  </si>
  <si>
    <t>HDL Cholesterol</t>
  </si>
  <si>
    <t>Log Triglycerides</t>
  </si>
  <si>
    <r>
      <t>p&lt;1x10</t>
    </r>
    <r>
      <rPr>
        <vertAlign val="superscript"/>
        <sz val="11"/>
        <color rgb="FF000000"/>
        <rFont val="Calibri"/>
        <family val="2"/>
      </rPr>
      <t>-300</t>
    </r>
  </si>
  <si>
    <t>MGB</t>
  </si>
  <si>
    <t>Mass General Brigham Biobank</t>
  </si>
  <si>
    <t>Locus</t>
  </si>
  <si>
    <t>MTNR1B</t>
  </si>
  <si>
    <t>CDKAL1</t>
  </si>
  <si>
    <t>C2CD4A</t>
  </si>
  <si>
    <t>HHEX</t>
  </si>
  <si>
    <t>TCF7L2</t>
  </si>
  <si>
    <t>SLC30A8</t>
  </si>
  <si>
    <t>CDKN2A_B</t>
  </si>
  <si>
    <t>CDC123/CAMK1D</t>
  </si>
  <si>
    <t>AP3S2</t>
  </si>
  <si>
    <t>ZHX3</t>
  </si>
  <si>
    <t>UBE2E2</t>
  </si>
  <si>
    <t>ACSL1</t>
  </si>
  <si>
    <t>PRC1</t>
  </si>
  <si>
    <t>GIPR</t>
  </si>
  <si>
    <t>GLP2R</t>
  </si>
  <si>
    <t>KCNJ11</t>
  </si>
  <si>
    <t>KCNQ1</t>
  </si>
  <si>
    <t>ABO</t>
  </si>
  <si>
    <t>ANK1</t>
  </si>
  <si>
    <t>GLIS3</t>
  </si>
  <si>
    <t>HNF1B</t>
  </si>
  <si>
    <t>CTRB2</t>
  </si>
  <si>
    <t>CDKN2A</t>
  </si>
  <si>
    <t>DUSP8</t>
  </si>
  <si>
    <t>ADCY5</t>
  </si>
  <si>
    <t>GIP</t>
  </si>
  <si>
    <t>HNF4A</t>
  </si>
  <si>
    <t>HSD17B12</t>
  </si>
  <si>
    <t>TLE4</t>
  </si>
  <si>
    <t>OASL</t>
  </si>
  <si>
    <t>ARAP1</t>
  </si>
  <si>
    <t>SPRY2</t>
  </si>
  <si>
    <t>DGKB</t>
  </si>
  <si>
    <t>IGF2BP2</t>
  </si>
  <si>
    <t>CCND2</t>
  </si>
  <si>
    <t>MC4R</t>
  </si>
  <si>
    <t>NRXN3</t>
  </si>
  <si>
    <t>RBMS1</t>
  </si>
  <si>
    <t>FTO</t>
  </si>
  <si>
    <t>GCKR</t>
  </si>
  <si>
    <t>CILP2</t>
  </si>
  <si>
    <t>HLA-DQA1</t>
  </si>
  <si>
    <t>TSPAN8/LGR5</t>
  </si>
  <si>
    <t>PNPLA3</t>
  </si>
  <si>
    <t>IRS1</t>
  </si>
  <si>
    <t>GRB14</t>
  </si>
  <si>
    <t>LYPLAL1</t>
  </si>
  <si>
    <t>ANKRD55</t>
  </si>
  <si>
    <t>CMIP</t>
  </si>
  <si>
    <t>KLF14</t>
  </si>
  <si>
    <t>LPL</t>
  </si>
  <si>
    <t>ARL15</t>
  </si>
  <si>
    <t>C17orf58</t>
  </si>
  <si>
    <t>POU5F1</t>
  </si>
  <si>
    <t>MACF1</t>
  </si>
  <si>
    <t>ZBED3</t>
  </si>
  <si>
    <t>KIF9</t>
  </si>
  <si>
    <t>ADAMTS9</t>
  </si>
  <si>
    <t>FAF1</t>
  </si>
  <si>
    <t>MPHOSPH9</t>
  </si>
  <si>
    <t>PPARG</t>
  </si>
  <si>
    <t xml:space="preserve">PMID 11723084 </t>
  </si>
  <si>
    <t>Self-report of diagnosis of diabetes by a physicians, use of diabetes medication, fasting glucose ≥7 mmol/L,or non-fasting glucose &gt;11.1 mmol/L</t>
  </si>
  <si>
    <t>Doetinchem</t>
  </si>
  <si>
    <t>NEO</t>
  </si>
  <si>
    <t>PROspective Study of Pravastatin in the Elderly at Risk</t>
  </si>
  <si>
    <t>Proinsulin Cluster</t>
  </si>
  <si>
    <t>Obesity Cluster</t>
  </si>
  <si>
    <t>Lipodystrophy Cluster</t>
  </si>
  <si>
    <t>Liver/Lipid Cluster</t>
  </si>
  <si>
    <t>all-cause coronary heart disease (CHDA), including MI, Resuscitated cardiac arrest, definite angina, probable angina, and CHD death;</t>
  </si>
  <si>
    <r>
      <rPr>
        <b/>
        <sz val="11"/>
        <color rgb="FF000000"/>
        <rFont val="Calibri"/>
        <family val="2"/>
      </rPr>
      <t>bold</t>
    </r>
    <r>
      <rPr>
        <sz val="11"/>
        <color rgb="FF000000"/>
        <rFont val="Calibri"/>
        <family val="2"/>
      </rPr>
      <t xml:space="preserve"> = significant at Bonferroni level of significant (see Methods)</t>
    </r>
  </si>
  <si>
    <t>estimated Glomerular Filtration Rate (eGFR)</t>
  </si>
  <si>
    <t>Table S2: Cluster-specific Partitioned Polygenic Scores:  SNP Lists and Weights</t>
  </si>
  <si>
    <t>Table S3: Cohort Specific Median partitioned Polygenic Score (pPS) by Cluster</t>
  </si>
  <si>
    <t>UKB f.30700. Serum Creatinine. Remove ESRD using fields 42027 and 42026. Convert micromol/L -&gt; mg/dL by dividing by 88.42. CKD-epi formula in "nephro" R package -&gt; eGFR. Then averaged multiple eGFRs. Winsorized.</t>
  </si>
  <si>
    <t>Meta-Analysis</t>
  </si>
  <si>
    <t>UKBB Only</t>
  </si>
  <si>
    <t>-</t>
  </si>
  <si>
    <r>
      <t>partial r</t>
    </r>
    <r>
      <rPr>
        <b/>
        <vertAlign val="superscript"/>
        <sz val="11"/>
        <color rgb="FF000000"/>
        <rFont val="Calibri"/>
        <family val="2"/>
      </rPr>
      <t>2</t>
    </r>
  </si>
  <si>
    <r>
      <rPr>
        <b/>
        <sz val="11"/>
        <color rgb="FF000000"/>
        <rFont val="Calibri"/>
        <family val="2"/>
      </rPr>
      <t>bold</t>
    </r>
    <r>
      <rPr>
        <sz val="11"/>
        <color rgb="FF000000"/>
        <rFont val="Calibri"/>
        <family val="2"/>
      </rPr>
      <t xml:space="preserve"> = significant at Bonferroni level of significant in the meta-analysis(see Methods)</t>
    </r>
  </si>
  <si>
    <t>Urine albumin creatinine ratio</t>
  </si>
  <si>
    <t>eGFR cystatin C</t>
  </si>
  <si>
    <t>serum cystatin C</t>
  </si>
  <si>
    <t>calculated</t>
  </si>
  <si>
    <t>Liver/Lipid, All individuals, no T2D adjustment</t>
  </si>
  <si>
    <t>serum albumin</t>
  </si>
  <si>
    <t>55.29 (7.46)</t>
  </si>
  <si>
    <t>UKBB-Field</t>
  </si>
  <si>
    <t>eGFR Slope</t>
  </si>
  <si>
    <t>UKBB Interaction term (pPSxT2D)</t>
  </si>
  <si>
    <t>T2D Adjustment</t>
  </si>
  <si>
    <t>Yes</t>
  </si>
  <si>
    <t>BMI</t>
  </si>
  <si>
    <t>CAD</t>
  </si>
  <si>
    <t xml:space="preserve">Additional Covariate </t>
  </si>
  <si>
    <t>Meta-Analysis (CHARGE + UKBB)</t>
  </si>
  <si>
    <t>Table S4: pPS validation for BMI and Lipid Traits</t>
  </si>
  <si>
    <t>estimated Glomerular Fitration Rate (eGFR)</t>
  </si>
  <si>
    <t>Table S1.  Cohort Descriptives</t>
  </si>
  <si>
    <t>Table S13: pPSxT2D Interaction Results in UKBB</t>
  </si>
  <si>
    <t>Table S12: Select pPS Results with Related Trait Adjustment</t>
  </si>
  <si>
    <t>Table S11: Extreme pPS Results, T2D Cases Only</t>
  </si>
  <si>
    <t>Table S10: Extreme pPS Results, All Individuals, T2D Un-adjusted</t>
  </si>
  <si>
    <t>Table S9: Extreme pPS Results, All Individuals, T2D Adjusted</t>
  </si>
  <si>
    <t>Tablse S8: pPS Results, T2D Cases Only</t>
  </si>
  <si>
    <t>Table S7: pPS Results, All Individuals, T2D Un-adjusted</t>
  </si>
  <si>
    <t>Table S6: pPS Results, All Individuals, T2D Adjusted</t>
  </si>
  <si>
    <t>Tablse S5: pPS Results related to renal function in the UKBB</t>
  </si>
  <si>
    <t>UKBB pPS Adjusted Estimates</t>
  </si>
  <si>
    <t>UKBB pPS  Estimates (From Table S6/S7)</t>
  </si>
  <si>
    <r>
      <rPr>
        <b/>
        <sz val="11"/>
        <color rgb="FF000000"/>
        <rFont val="Calibri"/>
        <family val="2"/>
      </rPr>
      <t>bold</t>
    </r>
    <r>
      <rPr>
        <sz val="11"/>
        <color rgb="FF000000"/>
        <rFont val="Calibri"/>
        <family val="2"/>
      </rPr>
      <t xml:space="preserve"> = significant at Bonferroni level of significant </t>
    </r>
  </si>
  <si>
    <t>Table S12: Select pPS Results with Related Trait Adjustment in UKBB</t>
  </si>
  <si>
    <r>
      <t>I</t>
    </r>
    <r>
      <rPr>
        <b/>
        <vertAlign val="superscript"/>
        <sz val="11"/>
        <color rgb="FF000000"/>
        <rFont val="Calibri"/>
        <family val="2"/>
      </rPr>
      <t>2</t>
    </r>
  </si>
  <si>
    <t>Meta-Analysis 
(All Inidividuals with T2D Adustment)</t>
  </si>
  <si>
    <t>UKBB Only
(All Inidividuals with T2D Adustment)</t>
  </si>
  <si>
    <t>Meta-Analysis 
(T2D Cases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</si>
</sst>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E+00"/>
    <numFmt numFmtId="167" formatCode="0.0000"/>
    <numFmt numFmtId="168" formatCode="0.00000"/>
  </numFmts>
  <fonts count="23"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rgb="FF000000"/>
      <name val="Arial"/>
      <family val="2"/>
    </font>
    <font>
      <b/>
      <sz val="8"/>
      <color rgb="FFFFFFFF"/>
      <name val="Arial"/>
      <family val="2"/>
    </font>
    <font>
      <sz val="8"/>
      <color rgb="FFFFFFFF"/>
      <name val="Arial"/>
      <family val="2"/>
    </font>
    <font>
      <sz val="8"/>
      <color theme="1"/>
      <name val="Arial"/>
      <family val="2"/>
    </font>
    <font>
      <sz val="11"/>
      <name val="Calibri"/>
      <family val="2"/>
    </font>
    <font>
      <b/>
      <sz val="8"/>
      <color theme="1"/>
      <name val="Arial"/>
      <family val="2"/>
    </font>
    <font>
      <sz val="11"/>
      <color rgb="FF000000"/>
      <name val="Calibri"/>
      <family val="2"/>
    </font>
    <font>
      <b/>
      <sz val="8"/>
      <color rgb="FF000000"/>
      <name val="Arial"/>
      <family val="2"/>
    </font>
    <font>
      <sz val="12"/>
      <color theme="1"/>
      <name val="Calibri"/>
      <family val="2"/>
      <scheme val="minor"/>
    </font>
    <font>
      <b/>
      <sz val="12"/>
      <color theme="1"/>
      <name val="Calibri"/>
      <family val="2"/>
      <scheme val="minor"/>
    </font>
    <font>
      <sz val="10"/>
      <name val="Arial"/>
      <family val="2"/>
    </font>
    <font>
      <sz val="12"/>
      <name val="Calibri"/>
      <family val="2"/>
      <scheme val="minor"/>
    </font>
    <font>
      <sz val="12"/>
      <color rgb="FF000000"/>
      <name val="Calibri"/>
      <family val="2"/>
      <scheme val="minor"/>
    </font>
    <font>
      <b/>
      <sz val="11"/>
      <color rgb="FF000000"/>
      <name val="Calibri"/>
      <family val="2"/>
    </font>
    <font>
      <vertAlign val="superscript"/>
      <sz val="11"/>
      <color rgb="FF000000"/>
      <name val="Calibri"/>
      <family val="2"/>
    </font>
    <font>
      <b/>
      <sz val="11"/>
      <color theme="1"/>
      <name val="Calibri"/>
      <family val="2"/>
      <scheme val="minor"/>
    </font>
    <font>
      <b/>
      <vertAlign val="superscript"/>
      <sz val="11"/>
      <color rgb="FF000000"/>
      <name val="Calibri"/>
      <family val="2"/>
    </font>
  </fonts>
  <fills count="15">
    <fill>
      <patternFill patternType="none"/>
    </fill>
    <fill>
      <patternFill patternType="gray125"/>
    </fill>
    <fill>
      <patternFill patternType="solid">
        <fgColor rgb="FF7F7F7F"/>
        <bgColor rgb="FF7F7F7F"/>
      </patternFill>
    </fill>
    <fill>
      <patternFill patternType="solid">
        <fgColor rgb="FF808080"/>
        <bgColor rgb="FF808080"/>
      </patternFill>
    </fill>
    <fill>
      <patternFill patternType="solid">
        <fgColor rgb="FF366092"/>
        <bgColor rgb="FF366092"/>
      </patternFill>
    </fill>
    <fill>
      <patternFill patternType="solid">
        <fgColor rgb="FF993300"/>
        <bgColor rgb="FF993300"/>
      </patternFill>
    </fill>
    <fill>
      <patternFill patternType="solid">
        <fgColor rgb="FF339966"/>
        <bgColor rgb="FF339966"/>
      </patternFill>
    </fill>
    <fill>
      <patternFill patternType="solid">
        <fgColor rgb="FF60497A"/>
        <bgColor rgb="FF60497A"/>
      </patternFill>
    </fill>
    <fill>
      <patternFill patternType="solid">
        <fgColor rgb="FF5F497A"/>
        <bgColor rgb="FF5F497A"/>
      </patternFill>
    </fill>
    <fill>
      <patternFill patternType="solid">
        <fgColor rgb="FFFFFF00"/>
        <bgColor rgb="FFFFFF00"/>
      </patternFill>
    </fill>
    <fill>
      <patternFill patternType="solid">
        <fgColor rgb="FF002060"/>
        <bgColor rgb="FF002060"/>
      </patternFill>
    </fill>
    <fill>
      <patternFill patternType="solid">
        <fgColor rgb="FF366092"/>
        <bgColor rgb="FF993300"/>
      </patternFill>
    </fill>
    <fill>
      <patternFill patternType="solid">
        <fgColor rgb="FF993300"/>
        <bgColor rgb="FF366092"/>
      </patternFill>
    </fill>
    <fill>
      <patternFill patternType="solid">
        <fgColor rgb="FF993300"/>
        <bgColor indexed="64"/>
      </patternFill>
    </fill>
    <fill>
      <patternFill patternType="solid">
        <fgColor rgb="FF366092"/>
        <bgColor indexed="64"/>
      </patternFill>
    </fill>
  </fills>
  <borders count="22">
    <border>
      <left/>
      <right/>
      <top/>
      <bottom/>
      <diagonal/>
    </border>
    <border>
      <left/>
      <right/>
      <top/>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ck">
        <color auto="1"/>
      </bottom>
      <diagonal/>
    </border>
  </borders>
  <cellStyleXfs count="2">
    <xf numFmtId="0" fontId="0" fillId="0" borderId="0"/>
    <xf numFmtId="0" fontId="16" fillId="0" borderId="11"/>
  </cellStyleXfs>
  <cellXfs count="214">
    <xf numFmtId="0" fontId="0" fillId="0" borderId="0" xfId="0" applyFont="1" applyAlignment="1"/>
    <xf numFmtId="0" fontId="7"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0" borderId="0" xfId="0" applyFont="1" applyAlignment="1">
      <alignment vertical="center"/>
    </xf>
    <xf numFmtId="0" fontId="6" fillId="0" borderId="0" xfId="0" applyFont="1" applyAlignment="1">
      <alignment vertical="center"/>
    </xf>
    <xf numFmtId="0" fontId="7" fillId="3" borderId="5" xfId="0" applyFont="1" applyFill="1" applyBorder="1" applyAlignment="1">
      <alignment horizontal="center" vertical="center" wrapText="1"/>
    </xf>
    <xf numFmtId="0" fontId="9" fillId="0" borderId="0" xfId="0" applyFont="1" applyAlignment="1">
      <alignment horizontal="center" vertical="center"/>
    </xf>
    <xf numFmtId="0" fontId="7" fillId="2" borderId="8" xfId="0" applyFont="1" applyFill="1" applyBorder="1" applyAlignment="1">
      <alignment horizontal="center" vertical="center" textRotation="90"/>
    </xf>
    <xf numFmtId="0" fontId="6" fillId="0" borderId="0" xfId="0" applyFont="1" applyAlignment="1">
      <alignment horizontal="center" vertical="center"/>
    </xf>
    <xf numFmtId="0" fontId="7" fillId="10" borderId="6" xfId="0" applyFont="1" applyFill="1" applyBorder="1" applyAlignment="1">
      <alignment horizontal="center" vertical="center" wrapText="1"/>
    </xf>
    <xf numFmtId="0" fontId="6" fillId="0" borderId="0" xfId="0" applyFont="1" applyAlignment="1">
      <alignment horizontal="center" vertical="center" wrapText="1"/>
    </xf>
    <xf numFmtId="0" fontId="7" fillId="2" borderId="7"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11" fillId="0" borderId="16"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6" fillId="0" borderId="19" xfId="0" applyFont="1" applyBorder="1" applyAlignment="1">
      <alignment horizontal="center" wrapText="1"/>
    </xf>
    <xf numFmtId="0" fontId="0" fillId="0" borderId="0" xfId="0"/>
    <xf numFmtId="0" fontId="0" fillId="0" borderId="11" xfId="0" applyFont="1" applyBorder="1" applyAlignment="1"/>
    <xf numFmtId="0" fontId="0" fillId="0" borderId="0" xfId="0" applyFont="1" applyAlignment="1">
      <alignment horizontal="center"/>
    </xf>
    <xf numFmtId="0" fontId="0" fillId="0" borderId="11" xfId="0" applyFont="1" applyBorder="1" applyAlignment="1">
      <alignment horizontal="center" vertical="center"/>
    </xf>
    <xf numFmtId="164" fontId="0" fillId="0" borderId="11" xfId="0" applyNumberFormat="1"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165" fontId="14" fillId="0" borderId="0" xfId="0" applyNumberFormat="1" applyFont="1" applyAlignment="1">
      <alignment horizontal="center" vertical="center"/>
    </xf>
    <xf numFmtId="166" fontId="0" fillId="0" borderId="0" xfId="0" applyNumberFormat="1"/>
    <xf numFmtId="0" fontId="19" fillId="0" borderId="20" xfId="0" applyFont="1" applyBorder="1" applyAlignment="1">
      <alignment horizontal="center" vertical="center"/>
    </xf>
    <xf numFmtId="0" fontId="19" fillId="0" borderId="11" xfId="0" applyFont="1" applyBorder="1" applyAlignment="1">
      <alignment horizontal="center" vertical="center"/>
    </xf>
    <xf numFmtId="0" fontId="19" fillId="0" borderId="0" xfId="0" applyFont="1"/>
    <xf numFmtId="0" fontId="19" fillId="0" borderId="0" xfId="0" applyFont="1" applyAlignment="1">
      <alignment horizontal="center" vertical="center"/>
    </xf>
    <xf numFmtId="0" fontId="0" fillId="0" borderId="0" xfId="0" applyFont="1" applyAlignment="1">
      <alignment horizontal="center" vertical="center"/>
    </xf>
    <xf numFmtId="164" fontId="0" fillId="0" borderId="0" xfId="0" applyNumberFormat="1" applyFill="1" applyAlignment="1">
      <alignment horizontal="center" vertical="center"/>
    </xf>
    <xf numFmtId="166" fontId="0" fillId="0" borderId="0" xfId="0" applyNumberFormat="1" applyFill="1" applyAlignment="1">
      <alignment horizontal="center" vertical="center"/>
    </xf>
    <xf numFmtId="0" fontId="0" fillId="0" borderId="0" xfId="0" applyAlignment="1">
      <alignment horizontal="center" vertical="center"/>
    </xf>
    <xf numFmtId="0" fontId="12" fillId="0" borderId="11" xfId="0" applyFont="1" applyFill="1" applyBorder="1" applyAlignment="1">
      <alignment horizontal="left" vertical="center"/>
    </xf>
    <xf numFmtId="0" fontId="12" fillId="0" borderId="0" xfId="0" applyFont="1" applyFill="1" applyAlignment="1">
      <alignment horizontal="left" vertical="center"/>
    </xf>
    <xf numFmtId="0" fontId="12" fillId="0" borderId="11" xfId="0" applyFont="1" applyFill="1" applyBorder="1" applyAlignment="1">
      <alignment vertical="center"/>
    </xf>
    <xf numFmtId="0" fontId="12" fillId="0" borderId="0" xfId="0" applyFont="1" applyFill="1" applyAlignment="1">
      <alignment vertical="center"/>
    </xf>
    <xf numFmtId="0" fontId="19" fillId="0" borderId="0" xfId="0" applyFont="1" applyAlignment="1">
      <alignment horizontal="center" vertical="center"/>
    </xf>
    <xf numFmtId="0" fontId="19" fillId="0" borderId="0" xfId="0" applyFont="1" applyAlignment="1"/>
    <xf numFmtId="0" fontId="19" fillId="0" borderId="0" xfId="0" applyFont="1" applyAlignment="1">
      <alignment horizontal="left" vertical="center"/>
    </xf>
    <xf numFmtId="0" fontId="19" fillId="0" borderId="0" xfId="0" applyFont="1" applyAlignment="1">
      <alignment vertical="center"/>
    </xf>
    <xf numFmtId="0" fontId="0" fillId="0" borderId="0" xfId="0" applyFont="1" applyAlignment="1">
      <alignment horizontal="left"/>
    </xf>
    <xf numFmtId="0" fontId="0" fillId="0" borderId="0" xfId="0" applyFont="1" applyFill="1" applyAlignment="1"/>
    <xf numFmtId="0" fontId="12" fillId="0" borderId="0" xfId="0" applyFont="1"/>
    <xf numFmtId="0" fontId="19" fillId="0" borderId="0" xfId="0" applyFont="1" applyAlignment="1">
      <alignment horizontal="center"/>
    </xf>
    <xf numFmtId="0" fontId="9" fillId="0" borderId="19" xfId="0" applyFont="1" applyBorder="1" applyAlignment="1">
      <alignment horizontal="center" vertical="center" wrapText="1"/>
    </xf>
    <xf numFmtId="0" fontId="6" fillId="0" borderId="19" xfId="0" applyFont="1" applyBorder="1" applyAlignment="1">
      <alignment horizontal="center" vertical="center" wrapText="1"/>
    </xf>
    <xf numFmtId="3" fontId="6" fillId="0" borderId="19" xfId="0" applyNumberFormat="1" applyFont="1" applyBorder="1" applyAlignment="1">
      <alignment horizontal="center" vertical="center" wrapText="1"/>
    </xf>
    <xf numFmtId="10" fontId="9" fillId="0" borderId="19" xfId="0" applyNumberFormat="1" applyFont="1" applyBorder="1" applyAlignment="1">
      <alignment horizontal="center" vertical="center" wrapText="1"/>
    </xf>
    <xf numFmtId="0" fontId="15" fillId="0" borderId="21" xfId="0" applyFont="1" applyBorder="1" applyAlignment="1">
      <alignment horizontal="center" vertical="center"/>
    </xf>
    <xf numFmtId="0" fontId="14" fillId="0" borderId="11" xfId="0" applyFont="1" applyBorder="1" applyAlignment="1">
      <alignment horizontal="left" vertical="center"/>
    </xf>
    <xf numFmtId="165" fontId="14" fillId="0" borderId="11" xfId="0" applyNumberFormat="1" applyFont="1" applyBorder="1" applyAlignment="1">
      <alignment horizontal="center" vertical="center"/>
    </xf>
    <xf numFmtId="165" fontId="18" fillId="0" borderId="11" xfId="0" applyNumberFormat="1" applyFont="1" applyBorder="1" applyAlignment="1">
      <alignment horizontal="center" vertical="center" wrapText="1"/>
    </xf>
    <xf numFmtId="165" fontId="17" fillId="0" borderId="11" xfId="1" applyNumberFormat="1" applyFont="1" applyBorder="1" applyAlignment="1">
      <alignment horizontal="center" vertical="center"/>
    </xf>
    <xf numFmtId="0" fontId="19" fillId="0" borderId="0" xfId="0" applyFont="1" applyFill="1" applyAlignment="1">
      <alignment horizontal="left" vertical="center"/>
    </xf>
    <xf numFmtId="167" fontId="19" fillId="0" borderId="0" xfId="0" applyNumberFormat="1" applyFont="1"/>
    <xf numFmtId="166" fontId="19" fillId="0" borderId="0" xfId="0" applyNumberFormat="1" applyFont="1"/>
    <xf numFmtId="166" fontId="19" fillId="0" borderId="0" xfId="0" applyNumberFormat="1" applyFont="1" applyBorder="1"/>
    <xf numFmtId="0" fontId="12" fillId="0" borderId="0" xfId="0" applyFont="1" applyAlignment="1"/>
    <xf numFmtId="166" fontId="0" fillId="0" borderId="0" xfId="0" applyNumberFormat="1" applyFont="1" applyAlignment="1"/>
    <xf numFmtId="167" fontId="0" fillId="0" borderId="0" xfId="0" applyNumberFormat="1" applyFont="1" applyAlignment="1"/>
    <xf numFmtId="164" fontId="0" fillId="0" borderId="0" xfId="0" applyNumberFormat="1" applyFont="1" applyAlignment="1">
      <alignment horizontal="center" vertical="center"/>
    </xf>
    <xf numFmtId="166" fontId="0" fillId="0" borderId="0" xfId="0" applyNumberFormat="1" applyFont="1" applyAlignment="1">
      <alignment horizontal="center" vertical="center"/>
    </xf>
    <xf numFmtId="166" fontId="12" fillId="0" borderId="0" xfId="0" applyNumberFormat="1" applyFont="1"/>
    <xf numFmtId="166" fontId="12" fillId="0" borderId="0" xfId="0" applyNumberFormat="1" applyFont="1" applyAlignment="1"/>
    <xf numFmtId="0" fontId="19" fillId="0" borderId="0" xfId="0" applyFont="1" applyAlignment="1">
      <alignment horizontal="left"/>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left"/>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center"/>
    </xf>
    <xf numFmtId="0" fontId="19" fillId="0" borderId="0" xfId="0" applyFont="1" applyFill="1" applyAlignment="1">
      <alignment horizontal="center"/>
    </xf>
    <xf numFmtId="0" fontId="12" fillId="0" borderId="0" xfId="0" applyFont="1" applyAlignment="1">
      <alignment vertical="center"/>
    </xf>
    <xf numFmtId="0" fontId="12" fillId="0" borderId="0" xfId="0" applyFont="1" applyAlignment="1">
      <alignment horizontal="center"/>
    </xf>
    <xf numFmtId="167" fontId="0" fillId="0" borderId="0" xfId="0" applyNumberFormat="1" applyFont="1" applyAlignment="1">
      <alignment horizontal="center"/>
    </xf>
    <xf numFmtId="166" fontId="0" fillId="0" borderId="0" xfId="0" applyNumberFormat="1" applyFont="1" applyAlignment="1">
      <alignment horizontal="center"/>
    </xf>
    <xf numFmtId="166" fontId="0" fillId="0" borderId="0" xfId="0" applyNumberFormat="1" applyFont="1" applyFill="1" applyAlignment="1">
      <alignment horizontal="center" vertical="center"/>
    </xf>
    <xf numFmtId="166" fontId="12" fillId="0" borderId="0" xfId="0" applyNumberFormat="1" applyFont="1" applyAlignment="1">
      <alignment horizontal="center" vertical="center"/>
    </xf>
    <xf numFmtId="167" fontId="0" fillId="0" borderId="0" xfId="0" applyNumberFormat="1" applyFont="1" applyAlignment="1">
      <alignment horizontal="center" vertical="center"/>
    </xf>
    <xf numFmtId="167" fontId="0" fillId="0" borderId="0" xfId="0" applyNumberFormat="1" applyFont="1" applyFill="1" applyAlignment="1">
      <alignment horizontal="center" vertical="center"/>
    </xf>
    <xf numFmtId="0" fontId="0" fillId="0" borderId="0" xfId="0" applyFont="1" applyAlignment="1">
      <alignment horizontal="center" vertical="center"/>
    </xf>
    <xf numFmtId="0" fontId="19" fillId="0" borderId="0" xfId="0" applyFont="1" applyFill="1" applyBorder="1" applyAlignment="1">
      <alignment horizontal="center" vertical="center"/>
    </xf>
    <xf numFmtId="166" fontId="5" fillId="0" borderId="0" xfId="0" applyNumberFormat="1" applyFont="1" applyAlignment="1">
      <alignment horizontal="center" vertical="center"/>
    </xf>
    <xf numFmtId="0" fontId="19" fillId="0" borderId="11" xfId="0" applyFont="1" applyFill="1" applyBorder="1" applyAlignment="1">
      <alignment horizontal="left" vertical="center"/>
    </xf>
    <xf numFmtId="166" fontId="21" fillId="0" borderId="0" xfId="0" applyNumberFormat="1" applyFont="1" applyAlignment="1">
      <alignment horizontal="center" vertical="center"/>
    </xf>
    <xf numFmtId="166" fontId="19" fillId="0" borderId="0" xfId="0" applyNumberFormat="1" applyFont="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xf>
    <xf numFmtId="0" fontId="12" fillId="0" borderId="0" xfId="0" applyFont="1" applyBorder="1" applyAlignment="1">
      <alignment horizontal="center"/>
    </xf>
    <xf numFmtId="166" fontId="0" fillId="0" borderId="0" xfId="0" applyNumberFormat="1" applyAlignment="1">
      <alignment horizontal="center"/>
    </xf>
    <xf numFmtId="166" fontId="0" fillId="0" borderId="0" xfId="0" applyNumberFormat="1" applyAlignment="1">
      <alignment horizontal="center" vertical="center"/>
    </xf>
    <xf numFmtId="11" fontId="0" fillId="0" borderId="0" xfId="0" applyNumberFormat="1" applyAlignment="1">
      <alignment horizontal="center"/>
    </xf>
    <xf numFmtId="0" fontId="19" fillId="0" borderId="0" xfId="0" applyFont="1" applyBorder="1" applyAlignment="1">
      <alignment horizontal="center" vertical="center"/>
    </xf>
    <xf numFmtId="167" fontId="19" fillId="0" borderId="0" xfId="0" applyNumberFormat="1" applyFont="1" applyAlignment="1">
      <alignment horizontal="center" vertical="center"/>
    </xf>
    <xf numFmtId="167" fontId="19" fillId="0" borderId="0"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9" fillId="0" borderId="11" xfId="0" applyNumberFormat="1" applyFont="1" applyBorder="1" applyAlignment="1">
      <alignment horizontal="center" vertical="center"/>
    </xf>
    <xf numFmtId="164" fontId="5" fillId="0" borderId="0" xfId="0" applyNumberFormat="1" applyFont="1" applyAlignment="1">
      <alignment horizontal="center" vertical="center"/>
    </xf>
    <xf numFmtId="164" fontId="12" fillId="0" borderId="0" xfId="0" applyNumberFormat="1" applyFont="1" applyAlignment="1">
      <alignment horizontal="center" vertical="center"/>
    </xf>
    <xf numFmtId="164" fontId="21" fillId="0" borderId="0" xfId="0" applyNumberFormat="1" applyFont="1" applyAlignment="1">
      <alignment horizontal="center" vertical="center"/>
    </xf>
    <xf numFmtId="164" fontId="19" fillId="0" borderId="0" xfId="0" applyNumberFormat="1" applyFont="1" applyAlignment="1">
      <alignment horizontal="center" vertical="center"/>
    </xf>
    <xf numFmtId="164" fontId="19" fillId="0" borderId="0" xfId="0" applyNumberFormat="1" applyFont="1"/>
    <xf numFmtId="164" fontId="12" fillId="0" borderId="0" xfId="0" applyNumberFormat="1" applyFont="1"/>
    <xf numFmtId="164" fontId="0" fillId="0" borderId="0" xfId="0" applyNumberFormat="1" applyAlignment="1">
      <alignment horizontal="center" vertical="center"/>
    </xf>
    <xf numFmtId="164" fontId="0" fillId="0" borderId="0" xfId="0" applyNumberFormat="1"/>
    <xf numFmtId="168" fontId="0" fillId="0" borderId="0" xfId="0" applyNumberFormat="1" applyFont="1" applyAlignment="1"/>
    <xf numFmtId="166" fontId="19" fillId="0" borderId="0" xfId="0" applyNumberFormat="1" applyFont="1" applyAlignment="1"/>
    <xf numFmtId="0" fontId="4" fillId="0" borderId="0" xfId="0" applyFont="1"/>
    <xf numFmtId="0" fontId="19" fillId="0" borderId="0" xfId="0" applyFont="1" applyAlignment="1">
      <alignment horizontal="left"/>
    </xf>
    <xf numFmtId="0" fontId="12" fillId="0" borderId="0" xfId="0" applyFont="1" applyAlignment="1">
      <alignment horizontal="center" vertical="center"/>
    </xf>
    <xf numFmtId="0" fontId="3" fillId="0" borderId="0" xfId="0" applyFont="1" applyAlignment="1">
      <alignment horizontal="center"/>
    </xf>
    <xf numFmtId="0" fontId="12" fillId="0" borderId="11" xfId="0" applyFont="1" applyFill="1" applyBorder="1" applyAlignment="1">
      <alignment horizontal="center"/>
    </xf>
    <xf numFmtId="0" fontId="12" fillId="0" borderId="0" xfId="0" applyFont="1" applyFill="1" applyAlignment="1">
      <alignment horizontal="center"/>
    </xf>
    <xf numFmtId="164" fontId="12" fillId="0" borderId="0" xfId="0" applyNumberFormat="1" applyFont="1" applyFill="1" applyAlignment="1">
      <alignment horizontal="center"/>
    </xf>
    <xf numFmtId="164" fontId="12" fillId="0" borderId="0" xfId="0" applyNumberFormat="1" applyFont="1" applyAlignment="1">
      <alignment horizontal="center"/>
    </xf>
    <xf numFmtId="164" fontId="3" fillId="0" borderId="0" xfId="0" applyNumberFormat="1" applyFont="1" applyAlignment="1">
      <alignment horizontal="center"/>
    </xf>
    <xf numFmtId="166" fontId="12" fillId="0" borderId="11" xfId="0" applyNumberFormat="1" applyFont="1" applyFill="1" applyBorder="1" applyAlignment="1">
      <alignment horizontal="center"/>
    </xf>
    <xf numFmtId="166" fontId="12" fillId="0" borderId="0" xfId="0" applyNumberFormat="1" applyFont="1" applyAlignment="1">
      <alignment horizontal="center"/>
    </xf>
    <xf numFmtId="166" fontId="3" fillId="0" borderId="0" xfId="0" applyNumberFormat="1" applyFont="1" applyAlignment="1">
      <alignment horizontal="center"/>
    </xf>
    <xf numFmtId="166" fontId="12" fillId="0" borderId="0" xfId="0" applyNumberFormat="1" applyFont="1" applyFill="1" applyAlignment="1">
      <alignment horizontal="center"/>
    </xf>
    <xf numFmtId="0" fontId="19" fillId="0" borderId="0" xfId="0" applyFont="1" applyAlignment="1">
      <alignment horizontal="left"/>
    </xf>
    <xf numFmtId="0" fontId="0" fillId="0" borderId="0" xfId="0" applyFont="1" applyAlignment="1">
      <alignment horizontal="center"/>
    </xf>
    <xf numFmtId="0" fontId="12" fillId="0" borderId="0" xfId="0" applyFont="1" applyAlignment="1">
      <alignment horizontal="center" vertical="center"/>
    </xf>
    <xf numFmtId="0" fontId="2" fillId="0" borderId="0" xfId="0" applyFont="1"/>
    <xf numFmtId="0" fontId="12" fillId="0" borderId="0" xfId="0" applyFont="1" applyFill="1" applyBorder="1" applyAlignment="1">
      <alignment horizontal="center" vertical="center"/>
    </xf>
    <xf numFmtId="0" fontId="12" fillId="0" borderId="11" xfId="0" applyFont="1" applyFill="1" applyBorder="1" applyAlignment="1">
      <alignment horizontal="left"/>
    </xf>
    <xf numFmtId="0" fontId="12" fillId="0" borderId="0" xfId="0" applyFont="1" applyFill="1" applyAlignment="1">
      <alignment horizontal="left"/>
    </xf>
    <xf numFmtId="0" fontId="0" fillId="0" borderId="0" xfId="0" applyFont="1" applyAlignment="1">
      <alignment horizontal="center"/>
    </xf>
    <xf numFmtId="0" fontId="1" fillId="0" borderId="0" xfId="0" applyFont="1"/>
    <xf numFmtId="11" fontId="1" fillId="0" borderId="0" xfId="0" applyNumberFormat="1" applyFont="1"/>
    <xf numFmtId="0" fontId="0" fillId="0" borderId="0" xfId="0" applyFont="1" applyAlignment="1">
      <alignment horizontal="center"/>
    </xf>
    <xf numFmtId="11" fontId="0" fillId="0" borderId="0" xfId="0" applyNumberFormat="1"/>
    <xf numFmtId="0" fontId="19" fillId="0" borderId="0" xfId="0" applyFont="1" applyAlignment="1">
      <alignment horizontal="left"/>
    </xf>
    <xf numFmtId="0" fontId="19" fillId="0" borderId="0" xfId="0" applyFont="1" applyAlignment="1">
      <alignment horizontal="center"/>
    </xf>
    <xf numFmtId="0" fontId="19" fillId="0" borderId="0" xfId="0" applyFont="1" applyAlignment="1">
      <alignment horizontal="center" vertical="center"/>
    </xf>
    <xf numFmtId="0" fontId="12" fillId="0" borderId="0" xfId="0" applyFont="1" applyAlignment="1">
      <alignment horizontal="center" vertical="center"/>
    </xf>
    <xf numFmtId="0" fontId="0" fillId="0" borderId="11" xfId="0" applyFont="1" applyBorder="1" applyAlignment="1">
      <alignment horizontal="center"/>
    </xf>
    <xf numFmtId="166" fontId="12" fillId="0" borderId="11" xfId="0" applyNumberFormat="1" applyFont="1" applyBorder="1" applyAlignment="1">
      <alignment horizontal="center"/>
    </xf>
    <xf numFmtId="0" fontId="0" fillId="0" borderId="0" xfId="0" applyFont="1" applyAlignment="1">
      <alignment horizontal="center"/>
    </xf>
    <xf numFmtId="0" fontId="19" fillId="0" borderId="0" xfId="0" applyFont="1" applyAlignment="1">
      <alignment horizontal="center" vertical="center"/>
    </xf>
    <xf numFmtId="166" fontId="0" fillId="0" borderId="0" xfId="0" applyNumberFormat="1" applyFill="1"/>
    <xf numFmtId="164" fontId="0" fillId="0" borderId="0" xfId="0" applyNumberFormat="1" applyFill="1"/>
    <xf numFmtId="164" fontId="1" fillId="0" borderId="0" xfId="0" applyNumberFormat="1" applyFont="1"/>
    <xf numFmtId="166" fontId="1" fillId="0" borderId="0" xfId="0" applyNumberFormat="1" applyFont="1"/>
    <xf numFmtId="166" fontId="12" fillId="0" borderId="0" xfId="0" applyNumberFormat="1" applyFont="1" applyBorder="1" applyAlignment="1">
      <alignment horizontal="center"/>
    </xf>
    <xf numFmtId="11" fontId="0" fillId="0" borderId="0" xfId="0" applyNumberFormat="1" applyFont="1" applyAlignment="1"/>
    <xf numFmtId="11" fontId="19" fillId="0" borderId="0" xfId="0" applyNumberFormat="1" applyFont="1"/>
    <xf numFmtId="11" fontId="2" fillId="0" borderId="0" xfId="0" applyNumberFormat="1" applyFont="1"/>
    <xf numFmtId="11" fontId="12" fillId="0" borderId="0" xfId="0" applyNumberFormat="1" applyFont="1"/>
    <xf numFmtId="11" fontId="12" fillId="0" borderId="0" xfId="0" applyNumberFormat="1" applyFont="1" applyAlignment="1"/>
    <xf numFmtId="0" fontId="19" fillId="0" borderId="0" xfId="0" applyFont="1" applyFill="1" applyAlignment="1">
      <alignment horizontal="left"/>
    </xf>
    <xf numFmtId="0" fontId="21" fillId="0" borderId="0" xfId="0" applyFont="1"/>
    <xf numFmtId="11" fontId="21" fillId="0" borderId="0" xfId="0" applyNumberFormat="1" applyFont="1"/>
    <xf numFmtId="164" fontId="12" fillId="0" borderId="11" xfId="0" applyNumberFormat="1" applyFont="1" applyFill="1" applyBorder="1" applyAlignment="1">
      <alignment horizontal="center"/>
    </xf>
    <xf numFmtId="2" fontId="0" fillId="0" borderId="0" xfId="0" applyNumberFormat="1"/>
    <xf numFmtId="0" fontId="0" fillId="0" borderId="11" xfId="0" applyBorder="1"/>
    <xf numFmtId="0" fontId="19" fillId="0" borderId="0" xfId="0" applyFont="1" applyAlignment="1">
      <alignment horizontal="left"/>
    </xf>
    <xf numFmtId="0" fontId="19" fillId="0" borderId="0" xfId="0" applyFont="1" applyAlignment="1">
      <alignment horizontal="left" vertical="center"/>
    </xf>
    <xf numFmtId="0" fontId="19" fillId="0" borderId="0" xfId="0" applyFont="1" applyAlignment="1">
      <alignment horizontal="center"/>
    </xf>
    <xf numFmtId="0" fontId="19" fillId="0" borderId="0" xfId="0" applyFont="1" applyAlignment="1">
      <alignment horizontal="center" vertical="center"/>
    </xf>
    <xf numFmtId="0" fontId="0" fillId="0" borderId="0" xfId="0" applyFont="1" applyAlignment="1">
      <alignment horizontal="center" vertical="center"/>
    </xf>
    <xf numFmtId="0" fontId="12" fillId="0" borderId="0" xfId="0" applyFont="1" applyAlignment="1">
      <alignment horizontal="center" vertical="center"/>
    </xf>
    <xf numFmtId="2" fontId="0" fillId="0" borderId="0" xfId="0" applyNumberFormat="1" applyAlignment="1">
      <alignment horizontal="center" vertical="center"/>
    </xf>
    <xf numFmtId="164" fontId="12" fillId="0" borderId="11" xfId="0" applyNumberFormat="1" applyFont="1" applyBorder="1" applyAlignment="1">
      <alignment horizontal="center" vertical="center"/>
    </xf>
    <xf numFmtId="166" fontId="12" fillId="0" borderId="11" xfId="0" applyNumberFormat="1" applyFont="1" applyBorder="1" applyAlignment="1">
      <alignment horizontal="center" vertical="center"/>
    </xf>
    <xf numFmtId="166" fontId="12" fillId="0" borderId="0" xfId="0" applyNumberFormat="1" applyFont="1" applyBorder="1" applyAlignment="1">
      <alignment horizontal="center" vertical="center"/>
    </xf>
    <xf numFmtId="164" fontId="12" fillId="0" borderId="0" xfId="0" applyNumberFormat="1" applyFont="1" applyBorder="1" applyAlignment="1">
      <alignment horizontal="center" vertical="center"/>
    </xf>
    <xf numFmtId="0" fontId="19" fillId="0" borderId="0" xfId="0" applyFont="1" applyFill="1" applyAlignment="1">
      <alignment horizontal="center"/>
    </xf>
    <xf numFmtId="0" fontId="19" fillId="0" borderId="0" xfId="0" applyFont="1" applyAlignment="1">
      <alignment horizontal="center"/>
    </xf>
    <xf numFmtId="0" fontId="7" fillId="7" borderId="14" xfId="0" applyFont="1" applyFill="1" applyBorder="1" applyAlignment="1">
      <alignment horizontal="center" vertical="center" textRotation="90"/>
    </xf>
    <xf numFmtId="0" fontId="10" fillId="0" borderId="15" xfId="0" applyFont="1" applyBorder="1"/>
    <xf numFmtId="0" fontId="11" fillId="9" borderId="14" xfId="0" applyFont="1" applyFill="1" applyBorder="1" applyAlignment="1">
      <alignment horizontal="center" vertical="center" textRotation="90"/>
    </xf>
    <xf numFmtId="0" fontId="7" fillId="10" borderId="17" xfId="0" applyFont="1" applyFill="1" applyBorder="1" applyAlignment="1">
      <alignment horizontal="center" vertical="center" textRotation="90"/>
    </xf>
    <xf numFmtId="0" fontId="10" fillId="0" borderId="18" xfId="0" applyFont="1" applyBorder="1"/>
    <xf numFmtId="0" fontId="7" fillId="5" borderId="14" xfId="0" applyFont="1" applyFill="1" applyBorder="1" applyAlignment="1">
      <alignment horizontal="center" vertical="center" textRotation="90"/>
    </xf>
    <xf numFmtId="0" fontId="7" fillId="4" borderId="10" xfId="0" applyFont="1" applyFill="1" applyBorder="1" applyAlignment="1">
      <alignment horizontal="center" vertical="center" textRotation="90" wrapText="1"/>
    </xf>
    <xf numFmtId="0" fontId="10" fillId="0" borderId="12" xfId="0" applyFont="1" applyBorder="1"/>
    <xf numFmtId="0" fontId="10" fillId="14" borderId="12" xfId="0" applyFont="1" applyFill="1" applyBorder="1"/>
    <xf numFmtId="0" fontId="7" fillId="11" borderId="14" xfId="0" applyFont="1" applyFill="1" applyBorder="1" applyAlignment="1">
      <alignment horizontal="center" vertical="center" textRotation="90"/>
    </xf>
    <xf numFmtId="0" fontId="10" fillId="14" borderId="15" xfId="0" applyFont="1" applyFill="1" applyBorder="1"/>
    <xf numFmtId="0" fontId="7" fillId="12" borderId="10" xfId="0" applyFont="1" applyFill="1" applyBorder="1" applyAlignment="1">
      <alignment horizontal="center" vertical="center" textRotation="90" wrapText="1"/>
    </xf>
    <xf numFmtId="0" fontId="10" fillId="13" borderId="12" xfId="0" applyFont="1" applyFill="1" applyBorder="1"/>
    <xf numFmtId="0" fontId="6" fillId="2" borderId="1" xfId="0" applyFont="1" applyFill="1" applyBorder="1" applyAlignment="1">
      <alignment horizontal="center" vertical="center"/>
    </xf>
    <xf numFmtId="0" fontId="10" fillId="0" borderId="4" xfId="0" applyFont="1" applyBorder="1"/>
    <xf numFmtId="0" fontId="7" fillId="6" borderId="14" xfId="0" applyFont="1" applyFill="1" applyBorder="1" applyAlignment="1">
      <alignment horizontal="center" vertical="center" textRotation="90"/>
    </xf>
    <xf numFmtId="0" fontId="19" fillId="0" borderId="0" xfId="0" applyFont="1" applyAlignment="1">
      <alignment horizontal="left"/>
    </xf>
    <xf numFmtId="0" fontId="19" fillId="0" borderId="20" xfId="0" applyFont="1" applyBorder="1" applyAlignment="1">
      <alignment horizontal="center" vertical="center"/>
    </xf>
    <xf numFmtId="0" fontId="15" fillId="0" borderId="0" xfId="0" applyFont="1" applyAlignment="1">
      <alignment horizontal="center" vertical="center"/>
    </xf>
    <xf numFmtId="0" fontId="19" fillId="0" borderId="0" xfId="0" applyFont="1" applyFill="1" applyAlignment="1">
      <alignment horizontal="center"/>
    </xf>
    <xf numFmtId="0" fontId="19" fillId="0" borderId="0" xfId="0" applyFont="1" applyAlignment="1">
      <alignment horizontal="left" vertical="center"/>
    </xf>
    <xf numFmtId="0" fontId="19" fillId="0" borderId="0" xfId="0" applyFont="1" applyAlignment="1">
      <alignment horizontal="center"/>
    </xf>
    <xf numFmtId="0" fontId="19"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 vertical="center"/>
    </xf>
    <xf numFmtId="0" fontId="12" fillId="0" borderId="0" xfId="0" applyFont="1" applyAlignment="1">
      <alignment horizontal="center" vertical="center"/>
    </xf>
    <xf numFmtId="0" fontId="19" fillId="0" borderId="0" xfId="0" applyFont="1" applyFill="1" applyAlignment="1">
      <alignment horizontal="center" wrapText="1"/>
    </xf>
  </cellXfs>
  <cellStyles count="2">
    <cellStyle name="Normal" xfId="0" builtinId="0"/>
    <cellStyle name="Normal_RS_GRS_quantiles" xfId="1" xr:uid="{00000000-0005-0000-0000-000001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3300"/>
      <color rgb="FF36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37"/>
  <sheetViews>
    <sheetView zoomScale="85" zoomScaleNormal="85" workbookViewId="0">
      <pane xSplit="2" ySplit="2" topLeftCell="C3" activePane="bottomRight" state="frozen"/>
      <selection pane="topRight" activeCell="C1" sqref="C1"/>
      <selection pane="bottomLeft" activeCell="A2" sqref="A2"/>
      <selection pane="bottomRight" activeCell="B1" sqref="B1"/>
    </sheetView>
  </sheetViews>
  <sheetFormatPr defaultColWidth="14.453125" defaultRowHeight="15" customHeight="1" x14ac:dyDescent="0.35"/>
  <cols>
    <col min="1" max="1" width="3.81640625" customWidth="1"/>
    <col min="2" max="2" width="43" customWidth="1"/>
    <col min="3" max="3" width="30.54296875" customWidth="1"/>
    <col min="4" max="4" width="30.1796875" customWidth="1"/>
    <col min="5" max="5" width="27.81640625" customWidth="1"/>
    <col min="6" max="6" width="29.453125" customWidth="1"/>
    <col min="7" max="7" width="28.1796875" customWidth="1"/>
    <col min="8" max="8" width="26.81640625" customWidth="1"/>
    <col min="9" max="9" width="28.453125" customWidth="1"/>
    <col min="10" max="10" width="25.453125" customWidth="1"/>
    <col min="11" max="11" width="30.81640625" customWidth="1"/>
    <col min="12" max="12" width="27.54296875" customWidth="1"/>
    <col min="13" max="13" width="22.453125" customWidth="1"/>
    <col min="14" max="14" width="26.81640625" customWidth="1"/>
    <col min="15" max="15" width="25.453125" customWidth="1"/>
    <col min="16" max="25" width="8.81640625" customWidth="1"/>
  </cols>
  <sheetData>
    <row r="1" spans="1:25" ht="15" customHeight="1" x14ac:dyDescent="0.35">
      <c r="B1" s="54" t="s">
        <v>644</v>
      </c>
    </row>
    <row r="2" spans="1:25" ht="21" customHeight="1" thickBot="1" x14ac:dyDescent="0.4">
      <c r="A2" s="200"/>
      <c r="B2" s="1" t="s">
        <v>0</v>
      </c>
      <c r="C2" s="2" t="s">
        <v>62</v>
      </c>
      <c r="D2" s="3" t="s">
        <v>1</v>
      </c>
      <c r="E2" s="3" t="s">
        <v>59</v>
      </c>
      <c r="F2" s="2" t="s">
        <v>608</v>
      </c>
      <c r="G2" s="2" t="s">
        <v>3</v>
      </c>
      <c r="H2" s="2" t="s">
        <v>4</v>
      </c>
      <c r="I2" s="2" t="s">
        <v>524</v>
      </c>
      <c r="J2" s="2" t="s">
        <v>542</v>
      </c>
      <c r="K2" s="3" t="s">
        <v>61</v>
      </c>
      <c r="L2" s="3" t="s">
        <v>609</v>
      </c>
      <c r="M2" s="3" t="s">
        <v>64</v>
      </c>
      <c r="N2" s="3" t="s">
        <v>60</v>
      </c>
      <c r="O2" s="3" t="s">
        <v>63</v>
      </c>
      <c r="P2" s="4"/>
      <c r="Q2" s="4"/>
      <c r="R2" s="4"/>
      <c r="S2" s="4"/>
      <c r="T2" s="4"/>
      <c r="U2" s="4"/>
      <c r="V2" s="4"/>
      <c r="W2" s="4"/>
      <c r="X2" s="4"/>
      <c r="Y2" s="5"/>
    </row>
    <row r="3" spans="1:25" ht="45" customHeight="1" thickTop="1" x14ac:dyDescent="0.35">
      <c r="A3" s="201"/>
      <c r="B3" s="6" t="s">
        <v>5</v>
      </c>
      <c r="C3" s="27" t="s">
        <v>443</v>
      </c>
      <c r="D3" s="28" t="s">
        <v>444</v>
      </c>
      <c r="E3" s="27" t="s">
        <v>440</v>
      </c>
      <c r="F3" s="30" t="s">
        <v>447</v>
      </c>
      <c r="G3" s="30" t="s">
        <v>6</v>
      </c>
      <c r="H3" s="27" t="s">
        <v>7</v>
      </c>
      <c r="I3" s="30" t="s">
        <v>448</v>
      </c>
      <c r="J3" s="30" t="s">
        <v>543</v>
      </c>
      <c r="K3" s="27" t="s">
        <v>442</v>
      </c>
      <c r="L3" s="27" t="s">
        <v>445</v>
      </c>
      <c r="M3" s="30" t="s">
        <v>610</v>
      </c>
      <c r="N3" s="30" t="s">
        <v>441</v>
      </c>
      <c r="O3" s="29" t="s">
        <v>446</v>
      </c>
      <c r="P3" s="7"/>
      <c r="Q3" s="7"/>
      <c r="R3" s="7"/>
      <c r="S3" s="7"/>
      <c r="T3" s="7"/>
      <c r="U3" s="7"/>
      <c r="V3" s="7"/>
      <c r="W3" s="7"/>
      <c r="X3" s="7"/>
      <c r="Y3" s="7"/>
    </row>
    <row r="4" spans="1:25" ht="34.4" customHeight="1" x14ac:dyDescent="0.35">
      <c r="A4" s="8" t="s">
        <v>8</v>
      </c>
      <c r="B4" s="12" t="s">
        <v>9</v>
      </c>
      <c r="C4" s="31" t="s">
        <v>434</v>
      </c>
      <c r="D4" s="31" t="s">
        <v>435</v>
      </c>
      <c r="E4" s="31" t="s">
        <v>431</v>
      </c>
      <c r="F4" s="31" t="s">
        <v>439</v>
      </c>
      <c r="G4" s="31" t="s">
        <v>12</v>
      </c>
      <c r="H4" s="31" t="s">
        <v>436</v>
      </c>
      <c r="I4" s="31" t="s">
        <v>606</v>
      </c>
      <c r="J4" s="31"/>
      <c r="K4" s="31" t="s">
        <v>433</v>
      </c>
      <c r="L4" s="31" t="s">
        <v>437</v>
      </c>
      <c r="M4" s="31" t="s">
        <v>438</v>
      </c>
      <c r="N4" s="31" t="s">
        <v>432</v>
      </c>
      <c r="O4" s="31"/>
      <c r="P4" s="4"/>
      <c r="Q4" s="4"/>
      <c r="R4" s="4"/>
      <c r="S4" s="4"/>
      <c r="T4" s="4"/>
      <c r="U4" s="4"/>
      <c r="V4" s="4"/>
      <c r="W4" s="4"/>
      <c r="X4" s="4"/>
      <c r="Y4" s="4"/>
    </row>
    <row r="5" spans="1:25" ht="14.5" x14ac:dyDescent="0.35">
      <c r="A5" s="193" t="s">
        <v>13</v>
      </c>
      <c r="B5" s="13" t="s">
        <v>14</v>
      </c>
      <c r="C5" s="61" t="s">
        <v>65</v>
      </c>
      <c r="D5" s="61" t="s">
        <v>65</v>
      </c>
      <c r="E5" s="61" t="s">
        <v>65</v>
      </c>
      <c r="F5" s="62" t="s">
        <v>65</v>
      </c>
      <c r="G5" s="61" t="s">
        <v>65</v>
      </c>
      <c r="H5" s="61" t="s">
        <v>65</v>
      </c>
      <c r="I5" s="62" t="s">
        <v>65</v>
      </c>
      <c r="J5" s="62" t="s">
        <v>65</v>
      </c>
      <c r="K5" s="61" t="s">
        <v>65</v>
      </c>
      <c r="L5" s="61" t="s">
        <v>65</v>
      </c>
      <c r="M5" s="62" t="s">
        <v>65</v>
      </c>
      <c r="N5" s="61" t="s">
        <v>65</v>
      </c>
      <c r="O5" s="61" t="s">
        <v>65</v>
      </c>
    </row>
    <row r="6" spans="1:25" ht="68.900000000000006" customHeight="1" x14ac:dyDescent="0.35">
      <c r="A6" s="194"/>
      <c r="B6" s="14" t="s">
        <v>15</v>
      </c>
      <c r="C6" s="61" t="s">
        <v>69</v>
      </c>
      <c r="D6" s="61" t="s">
        <v>70</v>
      </c>
      <c r="E6" s="61" t="s">
        <v>66</v>
      </c>
      <c r="F6" s="62" t="s">
        <v>72</v>
      </c>
      <c r="G6" s="61" t="s">
        <v>66</v>
      </c>
      <c r="H6" s="61" t="s">
        <v>71</v>
      </c>
      <c r="I6" s="62" t="s">
        <v>72</v>
      </c>
      <c r="J6" s="62" t="s">
        <v>74</v>
      </c>
      <c r="K6" s="61" t="s">
        <v>68</v>
      </c>
      <c r="L6" s="61" t="s">
        <v>72</v>
      </c>
      <c r="M6" s="62" t="s">
        <v>72</v>
      </c>
      <c r="N6" s="61" t="s">
        <v>67</v>
      </c>
      <c r="O6" s="61" t="s">
        <v>73</v>
      </c>
    </row>
    <row r="7" spans="1:25" ht="17.899999999999999" customHeight="1" x14ac:dyDescent="0.35">
      <c r="A7" s="194"/>
      <c r="B7" s="14" t="s">
        <v>16</v>
      </c>
      <c r="C7" s="61">
        <v>3212</v>
      </c>
      <c r="D7" s="61">
        <v>9336</v>
      </c>
      <c r="E7" s="61">
        <v>7783</v>
      </c>
      <c r="F7" s="62">
        <v>4078</v>
      </c>
      <c r="G7" s="61">
        <v>7056</v>
      </c>
      <c r="H7" s="61">
        <v>1390</v>
      </c>
      <c r="I7" s="62">
        <v>1639</v>
      </c>
      <c r="J7" s="62">
        <v>15070</v>
      </c>
      <c r="K7" s="61">
        <v>2685</v>
      </c>
      <c r="L7" s="61">
        <v>5705</v>
      </c>
      <c r="M7" s="62">
        <v>5244</v>
      </c>
      <c r="N7" s="61">
        <v>8695</v>
      </c>
      <c r="O7" s="61">
        <v>376910</v>
      </c>
    </row>
    <row r="8" spans="1:25" ht="20.9" customHeight="1" x14ac:dyDescent="0.35">
      <c r="A8" s="194"/>
      <c r="B8" s="14" t="s">
        <v>17</v>
      </c>
      <c r="C8" s="61" t="s">
        <v>79</v>
      </c>
      <c r="D8" s="61" t="s">
        <v>80</v>
      </c>
      <c r="E8" s="61" t="s">
        <v>75</v>
      </c>
      <c r="F8" s="62" t="s">
        <v>86</v>
      </c>
      <c r="G8" s="61" t="s">
        <v>76</v>
      </c>
      <c r="H8" s="61" t="s">
        <v>81</v>
      </c>
      <c r="I8" s="62" t="s">
        <v>87</v>
      </c>
      <c r="J8" s="62" t="s">
        <v>84</v>
      </c>
      <c r="K8" s="61" t="s">
        <v>78</v>
      </c>
      <c r="L8" s="61" t="s">
        <v>82</v>
      </c>
      <c r="M8" s="62" t="s">
        <v>85</v>
      </c>
      <c r="N8" s="61" t="s">
        <v>77</v>
      </c>
      <c r="O8" s="61" t="s">
        <v>83</v>
      </c>
    </row>
    <row r="9" spans="1:25" ht="30.65" customHeight="1" x14ac:dyDescent="0.35">
      <c r="A9" s="198" t="s">
        <v>18</v>
      </c>
      <c r="B9" s="15" t="s">
        <v>14</v>
      </c>
      <c r="C9" s="61" t="s">
        <v>88</v>
      </c>
      <c r="D9" s="61" t="s">
        <v>88</v>
      </c>
      <c r="E9" s="61" t="s">
        <v>88</v>
      </c>
      <c r="F9" s="62" t="s">
        <v>90</v>
      </c>
      <c r="G9" s="61" t="s">
        <v>88</v>
      </c>
      <c r="H9" s="61" t="s">
        <v>88</v>
      </c>
      <c r="I9" s="62" t="s">
        <v>88</v>
      </c>
      <c r="J9" s="62" t="s">
        <v>88</v>
      </c>
      <c r="K9" s="61" t="s">
        <v>88</v>
      </c>
      <c r="L9" s="61" t="s">
        <v>88</v>
      </c>
      <c r="M9" s="62" t="s">
        <v>88</v>
      </c>
      <c r="N9" s="61" t="s">
        <v>89</v>
      </c>
      <c r="O9" s="61" t="s">
        <v>88</v>
      </c>
    </row>
    <row r="10" spans="1:25" ht="71.150000000000006" customHeight="1" x14ac:dyDescent="0.35">
      <c r="A10" s="199"/>
      <c r="B10" s="16" t="s">
        <v>15</v>
      </c>
      <c r="C10" s="61" t="s">
        <v>91</v>
      </c>
      <c r="D10" s="61" t="s">
        <v>92</v>
      </c>
      <c r="E10" s="61" t="s">
        <v>91</v>
      </c>
      <c r="F10" s="62"/>
      <c r="G10" s="61" t="s">
        <v>91</v>
      </c>
      <c r="H10" s="61" t="s">
        <v>91</v>
      </c>
      <c r="I10" s="62" t="s">
        <v>91</v>
      </c>
      <c r="J10" s="62" t="s">
        <v>94</v>
      </c>
      <c r="K10" s="61" t="s">
        <v>91</v>
      </c>
      <c r="L10" s="61"/>
      <c r="M10" s="62" t="s">
        <v>95</v>
      </c>
      <c r="N10" s="61" t="s">
        <v>91</v>
      </c>
      <c r="O10" s="61" t="s">
        <v>93</v>
      </c>
    </row>
    <row r="11" spans="1:25" ht="19.399999999999999" customHeight="1" x14ac:dyDescent="0.35">
      <c r="A11" s="199"/>
      <c r="B11" s="16" t="s">
        <v>16</v>
      </c>
      <c r="C11" s="61">
        <v>3215</v>
      </c>
      <c r="D11" s="61">
        <v>9327</v>
      </c>
      <c r="E11" s="61">
        <v>5378</v>
      </c>
      <c r="F11" s="62">
        <v>3167</v>
      </c>
      <c r="G11" s="61">
        <v>6256</v>
      </c>
      <c r="H11" s="61">
        <v>1389</v>
      </c>
      <c r="I11" s="62">
        <v>1637</v>
      </c>
      <c r="J11" s="62">
        <v>11104</v>
      </c>
      <c r="K11" s="61">
        <v>2677</v>
      </c>
      <c r="L11" s="61">
        <v>5688</v>
      </c>
      <c r="M11" s="62">
        <v>5244</v>
      </c>
      <c r="N11" s="61">
        <v>8693</v>
      </c>
      <c r="O11" s="61">
        <v>331788</v>
      </c>
    </row>
    <row r="12" spans="1:25" ht="18" customHeight="1" x14ac:dyDescent="0.35">
      <c r="A12" s="199"/>
      <c r="B12" s="16" t="s">
        <v>17</v>
      </c>
      <c r="C12" s="61" t="s">
        <v>100</v>
      </c>
      <c r="D12" s="61" t="s">
        <v>101</v>
      </c>
      <c r="E12" s="61" t="s">
        <v>96</v>
      </c>
      <c r="F12" s="62" t="s">
        <v>107</v>
      </c>
      <c r="G12" s="61" t="s">
        <v>97</v>
      </c>
      <c r="H12" s="61" t="s">
        <v>102</v>
      </c>
      <c r="I12" s="62" t="s">
        <v>108</v>
      </c>
      <c r="J12" s="62" t="s">
        <v>105</v>
      </c>
      <c r="K12" s="61" t="s">
        <v>99</v>
      </c>
      <c r="L12" s="61" t="s">
        <v>103</v>
      </c>
      <c r="M12" s="62" t="s">
        <v>106</v>
      </c>
      <c r="N12" s="61" t="s">
        <v>98</v>
      </c>
      <c r="O12" s="61" t="s">
        <v>104</v>
      </c>
    </row>
    <row r="13" spans="1:25" ht="14.5" x14ac:dyDescent="0.35">
      <c r="A13" s="193" t="s">
        <v>19</v>
      </c>
      <c r="B13" s="13" t="s">
        <v>14</v>
      </c>
      <c r="C13" s="61" t="s">
        <v>88</v>
      </c>
      <c r="D13" s="61" t="s">
        <v>88</v>
      </c>
      <c r="E13" s="61" t="s">
        <v>88</v>
      </c>
      <c r="F13" s="62" t="s">
        <v>91</v>
      </c>
      <c r="G13" s="61" t="s">
        <v>88</v>
      </c>
      <c r="H13" s="61" t="s">
        <v>88</v>
      </c>
      <c r="I13" s="62" t="s">
        <v>88</v>
      </c>
      <c r="J13" s="62" t="s">
        <v>88</v>
      </c>
      <c r="K13" s="61" t="s">
        <v>88</v>
      </c>
      <c r="L13" s="61" t="s">
        <v>88</v>
      </c>
      <c r="M13" s="62" t="s">
        <v>88</v>
      </c>
      <c r="N13" s="61" t="s">
        <v>88</v>
      </c>
      <c r="O13" s="61" t="s">
        <v>88</v>
      </c>
    </row>
    <row r="14" spans="1:25" ht="125.15" customHeight="1" x14ac:dyDescent="0.35">
      <c r="A14" s="194"/>
      <c r="B14" s="14" t="s">
        <v>15</v>
      </c>
      <c r="C14" s="61" t="s">
        <v>113</v>
      </c>
      <c r="D14" s="61" t="s">
        <v>114</v>
      </c>
      <c r="E14" s="61" t="s">
        <v>109</v>
      </c>
      <c r="F14" s="62" t="s">
        <v>91</v>
      </c>
      <c r="G14" s="61" t="s">
        <v>110</v>
      </c>
      <c r="H14" s="61" t="s">
        <v>115</v>
      </c>
      <c r="I14" s="62" t="s">
        <v>118</v>
      </c>
      <c r="J14" s="62" t="s">
        <v>94</v>
      </c>
      <c r="K14" s="61" t="s">
        <v>112</v>
      </c>
      <c r="L14" s="61" t="s">
        <v>116</v>
      </c>
      <c r="M14" s="62" t="s">
        <v>95</v>
      </c>
      <c r="N14" s="61" t="s">
        <v>111</v>
      </c>
      <c r="O14" s="61" t="s">
        <v>117</v>
      </c>
    </row>
    <row r="15" spans="1:25" ht="17.899999999999999" customHeight="1" x14ac:dyDescent="0.35">
      <c r="A15" s="194"/>
      <c r="B15" s="14" t="s">
        <v>16</v>
      </c>
      <c r="C15" s="61">
        <v>3213</v>
      </c>
      <c r="D15" s="61">
        <v>9127</v>
      </c>
      <c r="E15" s="61">
        <v>5381</v>
      </c>
      <c r="F15" s="62" t="s">
        <v>91</v>
      </c>
      <c r="G15" s="61">
        <v>6187</v>
      </c>
      <c r="H15" s="61">
        <v>1389</v>
      </c>
      <c r="I15" s="62">
        <v>1604</v>
      </c>
      <c r="J15" s="62">
        <v>10948</v>
      </c>
      <c r="K15" s="61"/>
      <c r="L15" s="61">
        <v>5687</v>
      </c>
      <c r="M15" s="62">
        <v>5244</v>
      </c>
      <c r="N15" s="61">
        <v>8623</v>
      </c>
      <c r="O15" s="61">
        <v>360807</v>
      </c>
    </row>
    <row r="16" spans="1:25" ht="15" customHeight="1" x14ac:dyDescent="0.35">
      <c r="A16" s="194"/>
      <c r="B16" s="14" t="s">
        <v>17</v>
      </c>
      <c r="C16" s="61" t="s">
        <v>123</v>
      </c>
      <c r="D16" s="61" t="s">
        <v>124</v>
      </c>
      <c r="E16" s="61" t="s">
        <v>119</v>
      </c>
      <c r="F16" s="62" t="s">
        <v>91</v>
      </c>
      <c r="G16" s="61" t="s">
        <v>120</v>
      </c>
      <c r="H16" s="61" t="s">
        <v>125</v>
      </c>
      <c r="I16" s="62" t="s">
        <v>130</v>
      </c>
      <c r="J16" s="62" t="s">
        <v>128</v>
      </c>
      <c r="K16" s="61" t="s">
        <v>122</v>
      </c>
      <c r="L16" s="61" t="s">
        <v>126</v>
      </c>
      <c r="M16" s="62" t="s">
        <v>129</v>
      </c>
      <c r="N16" s="61" t="s">
        <v>121</v>
      </c>
      <c r="O16" s="61" t="s">
        <v>127</v>
      </c>
    </row>
    <row r="17" spans="1:15" ht="14.5" x14ac:dyDescent="0.35">
      <c r="A17" s="198" t="s">
        <v>20</v>
      </c>
      <c r="B17" s="15" t="s">
        <v>14</v>
      </c>
      <c r="C17" s="61" t="s">
        <v>88</v>
      </c>
      <c r="D17" s="61" t="s">
        <v>88</v>
      </c>
      <c r="E17" s="61" t="s">
        <v>88</v>
      </c>
      <c r="F17" s="62" t="s">
        <v>90</v>
      </c>
      <c r="G17" s="61" t="s">
        <v>88</v>
      </c>
      <c r="H17" s="61" t="s">
        <v>88</v>
      </c>
      <c r="I17" s="62" t="s">
        <v>88</v>
      </c>
      <c r="J17" s="62" t="s">
        <v>88</v>
      </c>
      <c r="K17" s="61" t="s">
        <v>88</v>
      </c>
      <c r="L17" s="61" t="s">
        <v>88</v>
      </c>
      <c r="M17" s="62" t="s">
        <v>88</v>
      </c>
      <c r="N17" s="61" t="s">
        <v>88</v>
      </c>
      <c r="O17" s="61" t="s">
        <v>88</v>
      </c>
    </row>
    <row r="18" spans="1:15" ht="71.150000000000006" customHeight="1" x14ac:dyDescent="0.35">
      <c r="A18" s="199"/>
      <c r="B18" s="16" t="s">
        <v>15</v>
      </c>
      <c r="C18" s="61" t="s">
        <v>132</v>
      </c>
      <c r="D18" s="61" t="s">
        <v>133</v>
      </c>
      <c r="E18" s="61" t="s">
        <v>109</v>
      </c>
      <c r="F18" s="62" t="s">
        <v>137</v>
      </c>
      <c r="G18" s="61" t="s">
        <v>131</v>
      </c>
      <c r="H18" s="61" t="s">
        <v>134</v>
      </c>
      <c r="I18" s="62" t="s">
        <v>138</v>
      </c>
      <c r="J18" s="62" t="s">
        <v>94</v>
      </c>
      <c r="K18" s="61" t="s">
        <v>131</v>
      </c>
      <c r="L18" s="61" t="s">
        <v>135</v>
      </c>
      <c r="M18" s="62" t="s">
        <v>95</v>
      </c>
      <c r="N18" s="61" t="s">
        <v>131</v>
      </c>
      <c r="O18" s="61" t="s">
        <v>136</v>
      </c>
    </row>
    <row r="19" spans="1:15" ht="16.399999999999999" customHeight="1" x14ac:dyDescent="0.35">
      <c r="A19" s="199"/>
      <c r="B19" s="16" t="s">
        <v>16</v>
      </c>
      <c r="C19" s="61">
        <v>3215</v>
      </c>
      <c r="D19" s="61">
        <v>9325</v>
      </c>
      <c r="E19" s="61">
        <v>5417</v>
      </c>
      <c r="F19" s="62">
        <v>3167</v>
      </c>
      <c r="G19" s="61">
        <v>6266</v>
      </c>
      <c r="H19" s="61">
        <v>1391</v>
      </c>
      <c r="I19" s="62">
        <v>1638</v>
      </c>
      <c r="J19" s="62">
        <v>11358</v>
      </c>
      <c r="K19" s="61">
        <v>2676</v>
      </c>
      <c r="L19" s="61">
        <v>5689</v>
      </c>
      <c r="M19" s="62">
        <v>5244</v>
      </c>
      <c r="N19" s="61">
        <v>8738</v>
      </c>
      <c r="O19" s="61">
        <v>361458</v>
      </c>
    </row>
    <row r="20" spans="1:15" ht="16.399999999999999" customHeight="1" x14ac:dyDescent="0.35">
      <c r="A20" s="199"/>
      <c r="B20" s="16" t="s">
        <v>17</v>
      </c>
      <c r="C20" s="61" t="s">
        <v>143</v>
      </c>
      <c r="D20" s="61" t="s">
        <v>144</v>
      </c>
      <c r="E20" s="61" t="s">
        <v>139</v>
      </c>
      <c r="F20" s="62" t="s">
        <v>150</v>
      </c>
      <c r="G20" s="61" t="s">
        <v>140</v>
      </c>
      <c r="H20" s="61" t="s">
        <v>145</v>
      </c>
      <c r="I20" s="62" t="s">
        <v>151</v>
      </c>
      <c r="J20" s="62" t="s">
        <v>148</v>
      </c>
      <c r="K20" s="61" t="s">
        <v>142</v>
      </c>
      <c r="L20" s="61" t="s">
        <v>146</v>
      </c>
      <c r="M20" s="62" t="s">
        <v>149</v>
      </c>
      <c r="N20" s="61" t="s">
        <v>141</v>
      </c>
      <c r="O20" s="61" t="s">
        <v>147</v>
      </c>
    </row>
    <row r="21" spans="1:15" ht="14.5" x14ac:dyDescent="0.35">
      <c r="A21" s="193" t="s">
        <v>21</v>
      </c>
      <c r="B21" s="13" t="s">
        <v>14</v>
      </c>
      <c r="C21" s="61" t="s">
        <v>88</v>
      </c>
      <c r="D21" s="61" t="s">
        <v>88</v>
      </c>
      <c r="E21" s="61" t="s">
        <v>88</v>
      </c>
      <c r="F21" s="62" t="s">
        <v>91</v>
      </c>
      <c r="G21" s="61" t="s">
        <v>88</v>
      </c>
      <c r="H21" s="61" t="s">
        <v>88</v>
      </c>
      <c r="I21" s="62" t="s">
        <v>88</v>
      </c>
      <c r="J21" s="62" t="s">
        <v>88</v>
      </c>
      <c r="K21" s="61" t="s">
        <v>88</v>
      </c>
      <c r="L21" s="61" t="s">
        <v>88</v>
      </c>
      <c r="M21" s="62" t="s">
        <v>88</v>
      </c>
      <c r="N21" s="61" t="s">
        <v>88</v>
      </c>
      <c r="O21" s="61" t="s">
        <v>88</v>
      </c>
    </row>
    <row r="22" spans="1:15" ht="60" customHeight="1" x14ac:dyDescent="0.35">
      <c r="A22" s="194"/>
      <c r="B22" s="14" t="s">
        <v>15</v>
      </c>
      <c r="C22" s="61" t="s">
        <v>72</v>
      </c>
      <c r="D22" s="61" t="s">
        <v>153</v>
      </c>
      <c r="E22" s="61" t="s">
        <v>152</v>
      </c>
      <c r="F22" s="62" t="s">
        <v>91</v>
      </c>
      <c r="G22" s="61" t="s">
        <v>152</v>
      </c>
      <c r="H22" s="61" t="s">
        <v>152</v>
      </c>
      <c r="I22" s="62" t="s">
        <v>72</v>
      </c>
      <c r="J22" s="62" t="s">
        <v>94</v>
      </c>
      <c r="K22" s="61" t="s">
        <v>152</v>
      </c>
      <c r="L22" s="61" t="s">
        <v>152</v>
      </c>
      <c r="M22" s="62" t="s">
        <v>152</v>
      </c>
      <c r="N22" s="61" t="s">
        <v>152</v>
      </c>
      <c r="O22" s="61" t="s">
        <v>154</v>
      </c>
    </row>
    <row r="23" spans="1:15" ht="15.65" customHeight="1" x14ac:dyDescent="0.35">
      <c r="A23" s="194"/>
      <c r="B23" s="14" t="s">
        <v>16</v>
      </c>
      <c r="C23" s="61">
        <v>3215</v>
      </c>
      <c r="D23" s="61">
        <v>9327</v>
      </c>
      <c r="E23" s="61">
        <v>5410</v>
      </c>
      <c r="F23" s="62" t="s">
        <v>91</v>
      </c>
      <c r="G23" s="61">
        <v>6267</v>
      </c>
      <c r="H23" s="61">
        <v>1391</v>
      </c>
      <c r="I23" s="62">
        <v>1638</v>
      </c>
      <c r="J23" s="62">
        <v>11414</v>
      </c>
      <c r="K23" s="61">
        <v>2679</v>
      </c>
      <c r="L23" s="61">
        <v>5688</v>
      </c>
      <c r="M23" s="62">
        <v>5244</v>
      </c>
      <c r="N23" s="61">
        <v>8703</v>
      </c>
      <c r="O23" s="61">
        <v>361159</v>
      </c>
    </row>
    <row r="24" spans="1:15" ht="17.899999999999999" customHeight="1" x14ac:dyDescent="0.35">
      <c r="A24" s="194"/>
      <c r="B24" s="14" t="s">
        <v>17</v>
      </c>
      <c r="C24" s="61" t="s">
        <v>159</v>
      </c>
      <c r="D24" s="61" t="s">
        <v>160</v>
      </c>
      <c r="E24" s="61" t="s">
        <v>155</v>
      </c>
      <c r="F24" s="62"/>
      <c r="G24" s="61" t="s">
        <v>156</v>
      </c>
      <c r="H24" s="61" t="s">
        <v>161</v>
      </c>
      <c r="I24" s="62" t="s">
        <v>166</v>
      </c>
      <c r="J24" s="62" t="s">
        <v>164</v>
      </c>
      <c r="K24" s="61" t="s">
        <v>158</v>
      </c>
      <c r="L24" s="61" t="s">
        <v>162</v>
      </c>
      <c r="M24" s="62" t="s">
        <v>165</v>
      </c>
      <c r="N24" s="61" t="s">
        <v>157</v>
      </c>
      <c r="O24" s="61" t="s">
        <v>163</v>
      </c>
    </row>
    <row r="25" spans="1:15" ht="125.15" customHeight="1" x14ac:dyDescent="0.35">
      <c r="A25" s="192" t="s">
        <v>22</v>
      </c>
      <c r="B25" s="17" t="s">
        <v>15</v>
      </c>
      <c r="C25" s="61" t="s">
        <v>170</v>
      </c>
      <c r="D25" s="61" t="s">
        <v>171</v>
      </c>
      <c r="E25" s="61" t="s">
        <v>167</v>
      </c>
      <c r="F25" s="62" t="s">
        <v>177</v>
      </c>
      <c r="G25" s="61" t="s">
        <v>168</v>
      </c>
      <c r="H25" s="61" t="s">
        <v>172</v>
      </c>
      <c r="I25" s="62" t="s">
        <v>178</v>
      </c>
      <c r="J25" s="62" t="s">
        <v>175</v>
      </c>
      <c r="K25" s="61" t="s">
        <v>615</v>
      </c>
      <c r="L25" s="61" t="s">
        <v>173</v>
      </c>
      <c r="M25" s="62" t="s">
        <v>176</v>
      </c>
      <c r="N25" s="61" t="s">
        <v>169</v>
      </c>
      <c r="O25" s="61" t="s">
        <v>174</v>
      </c>
    </row>
    <row r="26" spans="1:15" ht="14.9" customHeight="1" x14ac:dyDescent="0.35">
      <c r="A26" s="188"/>
      <c r="B26" s="18" t="s">
        <v>16</v>
      </c>
      <c r="C26" s="61">
        <v>3184</v>
      </c>
      <c r="D26" s="61">
        <v>9148</v>
      </c>
      <c r="E26" s="61">
        <v>8244</v>
      </c>
      <c r="F26" s="62">
        <v>3167</v>
      </c>
      <c r="G26" s="61">
        <v>6913</v>
      </c>
      <c r="H26" s="61">
        <v>1391</v>
      </c>
      <c r="I26" s="62">
        <v>1639</v>
      </c>
      <c r="J26" s="62">
        <v>13234</v>
      </c>
      <c r="K26" s="61">
        <v>2518</v>
      </c>
      <c r="L26" s="61">
        <v>5703</v>
      </c>
      <c r="M26" s="62">
        <v>5244</v>
      </c>
      <c r="N26" s="61">
        <v>8801</v>
      </c>
      <c r="O26" s="61">
        <v>377253</v>
      </c>
    </row>
    <row r="27" spans="1:15" ht="14.5" x14ac:dyDescent="0.35">
      <c r="A27" s="188"/>
      <c r="B27" s="18" t="s">
        <v>23</v>
      </c>
      <c r="C27" s="61">
        <v>782</v>
      </c>
      <c r="D27" s="61">
        <v>467</v>
      </c>
      <c r="E27" s="61">
        <v>1690</v>
      </c>
      <c r="F27" s="62">
        <v>100</v>
      </c>
      <c r="G27" s="61">
        <v>273</v>
      </c>
      <c r="H27" s="61">
        <v>108</v>
      </c>
      <c r="I27" s="62">
        <v>227</v>
      </c>
      <c r="J27" s="62">
        <v>2059</v>
      </c>
      <c r="K27" s="61">
        <v>254</v>
      </c>
      <c r="L27" s="61">
        <v>127</v>
      </c>
      <c r="M27" s="62">
        <v>708</v>
      </c>
      <c r="N27" s="61">
        <v>1003</v>
      </c>
      <c r="O27" s="61">
        <v>13286</v>
      </c>
    </row>
    <row r="28" spans="1:15" ht="14.5" x14ac:dyDescent="0.35">
      <c r="A28" s="188"/>
      <c r="B28" s="18" t="s">
        <v>24</v>
      </c>
      <c r="C28" s="61">
        <v>2402</v>
      </c>
      <c r="D28" s="61">
        <v>8681</v>
      </c>
      <c r="E28" s="61">
        <v>6554</v>
      </c>
      <c r="F28" s="62">
        <v>3067</v>
      </c>
      <c r="G28" s="61">
        <v>6640</v>
      </c>
      <c r="H28" s="61">
        <v>1283</v>
      </c>
      <c r="I28" s="62">
        <v>1412</v>
      </c>
      <c r="J28" s="62">
        <v>11175</v>
      </c>
      <c r="K28" s="61">
        <v>2264</v>
      </c>
      <c r="L28" s="61">
        <v>5576</v>
      </c>
      <c r="M28" s="62">
        <v>4536</v>
      </c>
      <c r="N28" s="61">
        <v>7798</v>
      </c>
      <c r="O28" s="61">
        <v>363967</v>
      </c>
    </row>
    <row r="29" spans="1:15" ht="14.5" x14ac:dyDescent="0.35">
      <c r="A29" s="193" t="s">
        <v>643</v>
      </c>
      <c r="B29" s="13" t="s">
        <v>14</v>
      </c>
      <c r="C29" s="61" t="s">
        <v>179</v>
      </c>
      <c r="D29" s="61" t="s">
        <v>180</v>
      </c>
      <c r="E29" s="61" t="s">
        <v>179</v>
      </c>
      <c r="F29" s="62" t="s">
        <v>179</v>
      </c>
      <c r="G29" s="61" t="s">
        <v>179</v>
      </c>
      <c r="H29" s="61" t="s">
        <v>179</v>
      </c>
      <c r="I29" s="62" t="s">
        <v>179</v>
      </c>
      <c r="J29" s="62" t="s">
        <v>179</v>
      </c>
      <c r="K29" s="61" t="s">
        <v>179</v>
      </c>
      <c r="L29" s="61" t="s">
        <v>179</v>
      </c>
      <c r="M29" s="62" t="s">
        <v>179</v>
      </c>
      <c r="N29" s="61" t="s">
        <v>179</v>
      </c>
      <c r="O29" s="61" t="s">
        <v>179</v>
      </c>
    </row>
    <row r="30" spans="1:15" ht="138.65" customHeight="1" x14ac:dyDescent="0.35">
      <c r="A30" s="194"/>
      <c r="B30" s="14" t="s">
        <v>15</v>
      </c>
      <c r="C30" s="61" t="s">
        <v>185</v>
      </c>
      <c r="D30" s="61" t="s">
        <v>186</v>
      </c>
      <c r="E30" s="61" t="s">
        <v>181</v>
      </c>
      <c r="F30" s="62" t="s">
        <v>190</v>
      </c>
      <c r="G30" s="61" t="s">
        <v>182</v>
      </c>
      <c r="H30" s="61" t="s">
        <v>187</v>
      </c>
      <c r="I30" s="62" t="s">
        <v>191</v>
      </c>
      <c r="J30" s="62" t="s">
        <v>188</v>
      </c>
      <c r="K30" s="61" t="s">
        <v>184</v>
      </c>
      <c r="L30" s="61" t="s">
        <v>183</v>
      </c>
      <c r="M30" s="62" t="s">
        <v>189</v>
      </c>
      <c r="N30" s="61" t="s">
        <v>183</v>
      </c>
      <c r="O30" s="61" t="s">
        <v>620</v>
      </c>
    </row>
    <row r="31" spans="1:15" ht="18.649999999999999" customHeight="1" x14ac:dyDescent="0.35">
      <c r="A31" s="194"/>
      <c r="B31" s="14" t="s">
        <v>16</v>
      </c>
      <c r="C31" s="61">
        <v>3215</v>
      </c>
      <c r="D31" s="61">
        <v>9338</v>
      </c>
      <c r="E31" s="61">
        <v>7510</v>
      </c>
      <c r="F31" s="62">
        <v>3137</v>
      </c>
      <c r="G31" s="61">
        <v>6255</v>
      </c>
      <c r="H31" s="61">
        <v>1391</v>
      </c>
      <c r="I31" s="62">
        <v>1639</v>
      </c>
      <c r="J31" s="62">
        <v>16621</v>
      </c>
      <c r="K31" s="61">
        <v>2678</v>
      </c>
      <c r="L31" s="61">
        <v>5689</v>
      </c>
      <c r="M31" s="62">
        <v>5237</v>
      </c>
      <c r="N31" s="61">
        <v>8512</v>
      </c>
      <c r="O31" s="61">
        <v>361262</v>
      </c>
    </row>
    <row r="32" spans="1:15" ht="17.149999999999999" customHeight="1" x14ac:dyDescent="0.35">
      <c r="A32" s="194"/>
      <c r="B32" s="14" t="s">
        <v>17</v>
      </c>
      <c r="C32" s="61" t="s">
        <v>196</v>
      </c>
      <c r="D32" s="61" t="s">
        <v>197</v>
      </c>
      <c r="E32" s="61" t="s">
        <v>192</v>
      </c>
      <c r="F32" s="62" t="s">
        <v>203</v>
      </c>
      <c r="G32" s="61" t="s">
        <v>193</v>
      </c>
      <c r="H32" s="61" t="s">
        <v>198</v>
      </c>
      <c r="I32" s="62" t="s">
        <v>204</v>
      </c>
      <c r="J32" s="62" t="s">
        <v>201</v>
      </c>
      <c r="K32" s="61" t="s">
        <v>195</v>
      </c>
      <c r="L32" s="61" t="s">
        <v>199</v>
      </c>
      <c r="M32" s="62" t="s">
        <v>202</v>
      </c>
      <c r="N32" s="61" t="s">
        <v>194</v>
      </c>
      <c r="O32" s="61" t="s">
        <v>200</v>
      </c>
    </row>
    <row r="33" spans="1:15" ht="33.65" customHeight="1" x14ac:dyDescent="0.35">
      <c r="A33" s="192" t="s">
        <v>25</v>
      </c>
      <c r="B33" s="17" t="s">
        <v>15</v>
      </c>
      <c r="C33" s="61" t="s">
        <v>207</v>
      </c>
      <c r="D33" s="61" t="s">
        <v>206</v>
      </c>
      <c r="E33" s="61" t="s">
        <v>205</v>
      </c>
      <c r="F33" s="62" t="s">
        <v>91</v>
      </c>
      <c r="G33" s="61" t="s">
        <v>206</v>
      </c>
      <c r="H33" s="61" t="s">
        <v>206</v>
      </c>
      <c r="I33" s="62" t="s">
        <v>206</v>
      </c>
      <c r="J33" s="62" t="s">
        <v>209</v>
      </c>
      <c r="K33" s="61" t="s">
        <v>206</v>
      </c>
      <c r="L33" s="61" t="s">
        <v>206</v>
      </c>
      <c r="M33" s="62" t="s">
        <v>208</v>
      </c>
      <c r="N33" s="61" t="s">
        <v>206</v>
      </c>
      <c r="O33" s="61" t="s">
        <v>208</v>
      </c>
    </row>
    <row r="34" spans="1:15" ht="14.9" customHeight="1" x14ac:dyDescent="0.35">
      <c r="A34" s="188"/>
      <c r="B34" s="18" t="s">
        <v>16</v>
      </c>
      <c r="C34" s="61">
        <v>3215</v>
      </c>
      <c r="D34" s="61">
        <v>9338</v>
      </c>
      <c r="E34" s="61">
        <v>8668</v>
      </c>
      <c r="F34" s="62" t="s">
        <v>91</v>
      </c>
      <c r="G34" s="61">
        <v>6255</v>
      </c>
      <c r="H34" s="61">
        <v>1391</v>
      </c>
      <c r="I34" s="62">
        <v>1639</v>
      </c>
      <c r="J34" s="62">
        <v>16621</v>
      </c>
      <c r="K34" s="61">
        <v>2685</v>
      </c>
      <c r="L34" s="61">
        <v>5705</v>
      </c>
      <c r="M34" s="62">
        <v>5236</v>
      </c>
      <c r="N34" s="61">
        <v>8512</v>
      </c>
      <c r="O34" s="61">
        <v>360468</v>
      </c>
    </row>
    <row r="35" spans="1:15" ht="14.5" x14ac:dyDescent="0.35">
      <c r="A35" s="188"/>
      <c r="B35" s="18" t="s">
        <v>23</v>
      </c>
      <c r="C35" s="61">
        <v>1274</v>
      </c>
      <c r="D35" s="61">
        <v>89</v>
      </c>
      <c r="E35" s="61">
        <v>541</v>
      </c>
      <c r="F35" s="62" t="s">
        <v>91</v>
      </c>
      <c r="G35" s="61">
        <v>275</v>
      </c>
      <c r="H35" s="61">
        <v>165</v>
      </c>
      <c r="I35" s="62">
        <v>492</v>
      </c>
      <c r="J35" s="62">
        <v>3370</v>
      </c>
      <c r="K35" s="61">
        <v>344</v>
      </c>
      <c r="L35" s="61">
        <v>141</v>
      </c>
      <c r="M35" s="62">
        <v>1549</v>
      </c>
      <c r="N35" s="61">
        <v>1060</v>
      </c>
      <c r="O35" s="61">
        <v>7722</v>
      </c>
    </row>
    <row r="36" spans="1:15" ht="14.5" x14ac:dyDescent="0.35">
      <c r="A36" s="188"/>
      <c r="B36" s="18" t="s">
        <v>24</v>
      </c>
      <c r="C36" s="61">
        <v>1941</v>
      </c>
      <c r="D36" s="61">
        <v>9249</v>
      </c>
      <c r="E36" s="61">
        <v>8127</v>
      </c>
      <c r="F36" s="62" t="s">
        <v>91</v>
      </c>
      <c r="G36" s="61">
        <v>5980</v>
      </c>
      <c r="H36" s="61">
        <v>1226</v>
      </c>
      <c r="I36" s="62">
        <v>1147</v>
      </c>
      <c r="J36" s="62">
        <v>13251</v>
      </c>
      <c r="K36" s="61">
        <v>2341</v>
      </c>
      <c r="L36" s="61">
        <v>5564</v>
      </c>
      <c r="M36" s="62">
        <v>3687</v>
      </c>
      <c r="N36" s="61">
        <v>7452</v>
      </c>
      <c r="O36" s="61">
        <v>352746</v>
      </c>
    </row>
    <row r="37" spans="1:15" ht="14.5" x14ac:dyDescent="0.35">
      <c r="A37" s="193" t="s">
        <v>26</v>
      </c>
      <c r="B37" s="13" t="s">
        <v>14</v>
      </c>
      <c r="C37" s="61" t="s">
        <v>210</v>
      </c>
      <c r="D37" s="61" t="s">
        <v>211</v>
      </c>
      <c r="E37" s="61" t="s">
        <v>210</v>
      </c>
      <c r="F37" s="62" t="s">
        <v>210</v>
      </c>
      <c r="G37" s="61" t="s">
        <v>210</v>
      </c>
      <c r="H37" s="61" t="s">
        <v>210</v>
      </c>
      <c r="I37" s="62" t="s">
        <v>210</v>
      </c>
      <c r="J37" s="62" t="s">
        <v>210</v>
      </c>
      <c r="K37" s="61" t="s">
        <v>210</v>
      </c>
      <c r="L37" s="61" t="s">
        <v>210</v>
      </c>
      <c r="M37" s="62" t="s">
        <v>210</v>
      </c>
      <c r="N37" s="61" t="s">
        <v>210</v>
      </c>
      <c r="O37" s="61" t="s">
        <v>210</v>
      </c>
    </row>
    <row r="38" spans="1:15" ht="174" customHeight="1" x14ac:dyDescent="0.35">
      <c r="A38" s="194"/>
      <c r="B38" s="14" t="s">
        <v>15</v>
      </c>
      <c r="C38" s="61" t="s">
        <v>213</v>
      </c>
      <c r="D38" s="61" t="s">
        <v>214</v>
      </c>
      <c r="E38" s="61" t="s">
        <v>212</v>
      </c>
      <c r="F38" s="62" t="s">
        <v>218</v>
      </c>
      <c r="G38" s="61" t="s">
        <v>212</v>
      </c>
      <c r="H38" s="61" t="s">
        <v>214</v>
      </c>
      <c r="I38" s="62" t="s">
        <v>219</v>
      </c>
      <c r="J38" s="62" t="s">
        <v>217</v>
      </c>
      <c r="K38" s="61" t="s">
        <v>212</v>
      </c>
      <c r="L38" s="61" t="s">
        <v>215</v>
      </c>
      <c r="M38" s="62" t="s">
        <v>218</v>
      </c>
      <c r="N38" s="61" t="s">
        <v>212</v>
      </c>
      <c r="O38" s="61" t="s">
        <v>216</v>
      </c>
    </row>
    <row r="39" spans="1:15" ht="19.399999999999999" customHeight="1" x14ac:dyDescent="0.35">
      <c r="A39" s="194"/>
      <c r="B39" s="14" t="s">
        <v>16</v>
      </c>
      <c r="C39" s="61">
        <v>3214</v>
      </c>
      <c r="D39" s="61">
        <v>9340</v>
      </c>
      <c r="E39" s="61">
        <v>3869</v>
      </c>
      <c r="F39" s="62">
        <v>3170</v>
      </c>
      <c r="G39" s="61">
        <v>7078</v>
      </c>
      <c r="H39" s="61">
        <v>1390</v>
      </c>
      <c r="I39" s="62">
        <v>1639</v>
      </c>
      <c r="J39" s="62">
        <v>15362</v>
      </c>
      <c r="K39" s="61">
        <v>2682</v>
      </c>
      <c r="L39" s="61">
        <v>5697</v>
      </c>
      <c r="M39" s="62">
        <v>5244</v>
      </c>
      <c r="N39" s="61">
        <v>8662</v>
      </c>
      <c r="O39" s="61">
        <v>377759</v>
      </c>
    </row>
    <row r="40" spans="1:15" ht="18" customHeight="1" x14ac:dyDescent="0.35">
      <c r="A40" s="194"/>
      <c r="B40" s="14" t="s">
        <v>17</v>
      </c>
      <c r="C40" s="61" t="s">
        <v>224</v>
      </c>
      <c r="D40" s="61" t="s">
        <v>225</v>
      </c>
      <c r="E40" s="61" t="s">
        <v>220</v>
      </c>
      <c r="F40" s="62" t="s">
        <v>231</v>
      </c>
      <c r="G40" s="61" t="s">
        <v>221</v>
      </c>
      <c r="H40" s="61" t="s">
        <v>226</v>
      </c>
      <c r="I40" s="62" t="s">
        <v>232</v>
      </c>
      <c r="J40" s="62" t="s">
        <v>229</v>
      </c>
      <c r="K40" s="61" t="s">
        <v>223</v>
      </c>
      <c r="L40" s="61" t="s">
        <v>227</v>
      </c>
      <c r="M40" s="62" t="s">
        <v>230</v>
      </c>
      <c r="N40" s="61" t="s">
        <v>222</v>
      </c>
      <c r="O40" s="61" t="s">
        <v>228</v>
      </c>
    </row>
    <row r="41" spans="1:15" ht="14.5" x14ac:dyDescent="0.35">
      <c r="A41" s="198" t="s">
        <v>27</v>
      </c>
      <c r="B41" s="15" t="s">
        <v>14</v>
      </c>
      <c r="C41" s="61" t="s">
        <v>210</v>
      </c>
      <c r="D41" s="61" t="s">
        <v>211</v>
      </c>
      <c r="E41" s="61" t="s">
        <v>210</v>
      </c>
      <c r="F41" s="62" t="s">
        <v>211</v>
      </c>
      <c r="G41" s="61" t="s">
        <v>210</v>
      </c>
      <c r="H41" s="61" t="s">
        <v>210</v>
      </c>
      <c r="I41" s="62" t="s">
        <v>210</v>
      </c>
      <c r="J41" s="62" t="s">
        <v>210</v>
      </c>
      <c r="K41" s="61" t="s">
        <v>210</v>
      </c>
      <c r="L41" s="61" t="s">
        <v>210</v>
      </c>
      <c r="M41" s="62" t="s">
        <v>211</v>
      </c>
      <c r="N41" s="61" t="s">
        <v>210</v>
      </c>
      <c r="O41" s="61" t="s">
        <v>210</v>
      </c>
    </row>
    <row r="42" spans="1:15" ht="136.4" customHeight="1" x14ac:dyDescent="0.35">
      <c r="A42" s="199"/>
      <c r="B42" s="16" t="s">
        <v>15</v>
      </c>
      <c r="C42" s="61" t="s">
        <v>234</v>
      </c>
      <c r="D42" s="61" t="s">
        <v>235</v>
      </c>
      <c r="E42" s="61" t="s">
        <v>233</v>
      </c>
      <c r="F42" s="62" t="s">
        <v>236</v>
      </c>
      <c r="G42" s="61" t="s">
        <v>233</v>
      </c>
      <c r="H42" s="61" t="s">
        <v>214</v>
      </c>
      <c r="I42" s="62" t="s">
        <v>238</v>
      </c>
      <c r="J42" s="62" t="s">
        <v>217</v>
      </c>
      <c r="K42" s="61" t="s">
        <v>233</v>
      </c>
      <c r="L42" s="61" t="s">
        <v>236</v>
      </c>
      <c r="M42" s="62" t="s">
        <v>236</v>
      </c>
      <c r="N42" s="61" t="s">
        <v>233</v>
      </c>
      <c r="O42" s="61" t="s">
        <v>237</v>
      </c>
    </row>
    <row r="43" spans="1:15" ht="18" customHeight="1" x14ac:dyDescent="0.35">
      <c r="A43" s="199"/>
      <c r="B43" s="16" t="s">
        <v>16</v>
      </c>
      <c r="C43" s="61">
        <v>3214</v>
      </c>
      <c r="D43" s="61">
        <v>9340</v>
      </c>
      <c r="E43" s="61">
        <v>3884</v>
      </c>
      <c r="F43" s="62">
        <v>3170</v>
      </c>
      <c r="G43" s="61">
        <v>7078</v>
      </c>
      <c r="H43" s="61">
        <v>1390</v>
      </c>
      <c r="I43" s="62">
        <v>1639</v>
      </c>
      <c r="J43" s="62">
        <v>15362</v>
      </c>
      <c r="K43" s="61">
        <v>2682</v>
      </c>
      <c r="L43" s="61">
        <v>5696</v>
      </c>
      <c r="M43" s="62">
        <v>5244</v>
      </c>
      <c r="N43" s="61">
        <v>8662</v>
      </c>
      <c r="O43" s="61">
        <v>377761</v>
      </c>
    </row>
    <row r="44" spans="1:15" ht="17.149999999999999" customHeight="1" x14ac:dyDescent="0.35">
      <c r="A44" s="199"/>
      <c r="B44" s="16" t="s">
        <v>17</v>
      </c>
      <c r="C44" s="61" t="s">
        <v>243</v>
      </c>
      <c r="D44" s="61" t="s">
        <v>244</v>
      </c>
      <c r="E44" s="61" t="s">
        <v>239</v>
      </c>
      <c r="F44" s="62" t="s">
        <v>250</v>
      </c>
      <c r="G44" s="61" t="s">
        <v>240</v>
      </c>
      <c r="H44" s="61" t="s">
        <v>245</v>
      </c>
      <c r="I44" s="62" t="s">
        <v>251</v>
      </c>
      <c r="J44" s="62" t="s">
        <v>248</v>
      </c>
      <c r="K44" s="61" t="s">
        <v>242</v>
      </c>
      <c r="L44" s="61" t="s">
        <v>246</v>
      </c>
      <c r="M44" s="62" t="s">
        <v>249</v>
      </c>
      <c r="N44" s="61" t="s">
        <v>241</v>
      </c>
      <c r="O44" s="61" t="s">
        <v>247</v>
      </c>
    </row>
    <row r="45" spans="1:15" ht="71.900000000000006" customHeight="1" x14ac:dyDescent="0.35">
      <c r="A45" s="196" t="s">
        <v>28</v>
      </c>
      <c r="B45" s="19" t="s">
        <v>15</v>
      </c>
      <c r="C45" s="61" t="s">
        <v>255</v>
      </c>
      <c r="D45" s="61" t="s">
        <v>256</v>
      </c>
      <c r="E45" s="61" t="s">
        <v>252</v>
      </c>
      <c r="F45" s="62" t="s">
        <v>255</v>
      </c>
      <c r="G45" s="61" t="s">
        <v>253</v>
      </c>
      <c r="H45" s="61" t="s">
        <v>253</v>
      </c>
      <c r="I45" s="62" t="s">
        <v>255</v>
      </c>
      <c r="J45" s="62" t="s">
        <v>258</v>
      </c>
      <c r="K45" s="61" t="s">
        <v>254</v>
      </c>
      <c r="L45" s="61" t="s">
        <v>255</v>
      </c>
      <c r="M45" s="62" t="s">
        <v>255</v>
      </c>
      <c r="N45" s="61" t="s">
        <v>254</v>
      </c>
      <c r="O45" s="61" t="s">
        <v>257</v>
      </c>
    </row>
    <row r="46" spans="1:15" ht="14.9" customHeight="1" x14ac:dyDescent="0.35">
      <c r="A46" s="197"/>
      <c r="B46" s="20" t="s">
        <v>16</v>
      </c>
      <c r="C46" s="61">
        <v>3215</v>
      </c>
      <c r="D46" s="61">
        <v>9300</v>
      </c>
      <c r="E46" s="61">
        <v>8668</v>
      </c>
      <c r="F46" s="62">
        <v>3170</v>
      </c>
      <c r="G46" s="61">
        <v>7078</v>
      </c>
      <c r="H46" s="61">
        <v>1391</v>
      </c>
      <c r="I46" s="62">
        <v>1639</v>
      </c>
      <c r="J46" s="62">
        <v>15364</v>
      </c>
      <c r="K46" s="61">
        <v>2685</v>
      </c>
      <c r="L46" s="61">
        <v>5705</v>
      </c>
      <c r="M46" s="62">
        <v>5244</v>
      </c>
      <c r="N46" s="61">
        <v>8776</v>
      </c>
      <c r="O46" s="61">
        <v>376993</v>
      </c>
    </row>
    <row r="47" spans="1:15" ht="14.5" x14ac:dyDescent="0.35">
      <c r="A47" s="197"/>
      <c r="B47" s="20" t="s">
        <v>23</v>
      </c>
      <c r="C47" s="61">
        <v>2553</v>
      </c>
      <c r="D47" s="61">
        <v>2498</v>
      </c>
      <c r="E47" s="61">
        <v>2808</v>
      </c>
      <c r="F47" s="62">
        <v>1526</v>
      </c>
      <c r="G47" s="61">
        <v>2596</v>
      </c>
      <c r="H47" s="61">
        <v>1303</v>
      </c>
      <c r="I47" s="62">
        <v>1026</v>
      </c>
      <c r="J47" s="62">
        <v>9926</v>
      </c>
      <c r="K47" s="61">
        <v>1165</v>
      </c>
      <c r="L47" s="61">
        <v>3193</v>
      </c>
      <c r="M47" s="62">
        <v>3257</v>
      </c>
      <c r="N47" s="61">
        <v>6482</v>
      </c>
      <c r="O47" s="61">
        <v>198189</v>
      </c>
    </row>
    <row r="48" spans="1:15" ht="14.5" x14ac:dyDescent="0.35">
      <c r="A48" s="197"/>
      <c r="B48" s="20" t="s">
        <v>24</v>
      </c>
      <c r="C48" s="61">
        <v>662</v>
      </c>
      <c r="D48" s="61">
        <v>6802</v>
      </c>
      <c r="E48" s="61">
        <v>5860</v>
      </c>
      <c r="F48" s="62">
        <v>1644</v>
      </c>
      <c r="G48" s="61">
        <v>4482</v>
      </c>
      <c r="H48" s="61">
        <v>361</v>
      </c>
      <c r="I48" s="62">
        <v>613</v>
      </c>
      <c r="J48" s="62">
        <v>5438</v>
      </c>
      <c r="K48" s="61">
        <v>1520</v>
      </c>
      <c r="L48" s="61">
        <v>2512</v>
      </c>
      <c r="M48" s="62">
        <v>1987</v>
      </c>
      <c r="N48" s="61">
        <v>2294</v>
      </c>
      <c r="O48" s="61">
        <v>178804</v>
      </c>
    </row>
    <row r="49" spans="1:15" ht="71.900000000000006" customHeight="1" x14ac:dyDescent="0.35">
      <c r="A49" s="192" t="s">
        <v>29</v>
      </c>
      <c r="B49" s="17" t="s">
        <v>15</v>
      </c>
      <c r="C49" s="61" t="s">
        <v>260</v>
      </c>
      <c r="D49" s="61" t="s">
        <v>262</v>
      </c>
      <c r="E49" s="61" t="s">
        <v>259</v>
      </c>
      <c r="F49" s="62" t="s">
        <v>265</v>
      </c>
      <c r="G49" s="61" t="s">
        <v>260</v>
      </c>
      <c r="H49" s="61" t="s">
        <v>260</v>
      </c>
      <c r="I49" s="62" t="s">
        <v>260</v>
      </c>
      <c r="J49" s="62" t="s">
        <v>264</v>
      </c>
      <c r="K49" s="61" t="s">
        <v>261</v>
      </c>
      <c r="L49" s="61" t="s">
        <v>262</v>
      </c>
      <c r="M49" s="62" t="s">
        <v>265</v>
      </c>
      <c r="N49" s="61" t="s">
        <v>261</v>
      </c>
      <c r="O49" s="61" t="s">
        <v>263</v>
      </c>
    </row>
    <row r="50" spans="1:15" ht="14.9" customHeight="1" x14ac:dyDescent="0.35">
      <c r="A50" s="188"/>
      <c r="B50" s="18" t="s">
        <v>16</v>
      </c>
      <c r="C50" s="61">
        <v>369</v>
      </c>
      <c r="D50" s="61">
        <v>812</v>
      </c>
      <c r="E50" s="61">
        <v>8668</v>
      </c>
      <c r="F50" s="62">
        <v>221</v>
      </c>
      <c r="G50" s="61">
        <v>852</v>
      </c>
      <c r="H50" s="61">
        <v>151</v>
      </c>
      <c r="I50" s="62">
        <v>231</v>
      </c>
      <c r="J50" s="62">
        <v>3469</v>
      </c>
      <c r="K50" s="61">
        <v>2682</v>
      </c>
      <c r="L50" s="61">
        <v>576</v>
      </c>
      <c r="M50" s="62">
        <v>544</v>
      </c>
      <c r="N50" s="61">
        <v>8809</v>
      </c>
      <c r="O50" s="61">
        <v>378141</v>
      </c>
    </row>
    <row r="51" spans="1:15" ht="14.5" x14ac:dyDescent="0.35">
      <c r="A51" s="188"/>
      <c r="B51" s="18" t="s">
        <v>23</v>
      </c>
      <c r="C51" s="61">
        <v>21</v>
      </c>
      <c r="D51" s="61">
        <v>96</v>
      </c>
      <c r="E51" s="61">
        <v>635</v>
      </c>
      <c r="F51" s="62">
        <v>33</v>
      </c>
      <c r="G51" s="61">
        <v>87</v>
      </c>
      <c r="H51" s="61">
        <v>38</v>
      </c>
      <c r="I51" s="62">
        <v>132</v>
      </c>
      <c r="J51" s="62">
        <v>1299</v>
      </c>
      <c r="K51" s="61">
        <v>24</v>
      </c>
      <c r="L51" s="61">
        <v>13</v>
      </c>
      <c r="M51" s="62">
        <v>46</v>
      </c>
      <c r="N51" s="61">
        <v>127</v>
      </c>
      <c r="O51" s="61">
        <v>4006</v>
      </c>
    </row>
    <row r="52" spans="1:15" ht="14.5" x14ac:dyDescent="0.35">
      <c r="A52" s="188"/>
      <c r="B52" s="18" t="s">
        <v>24</v>
      </c>
      <c r="C52" s="61">
        <v>348</v>
      </c>
      <c r="D52" s="61">
        <v>716</v>
      </c>
      <c r="E52" s="61">
        <v>8033</v>
      </c>
      <c r="F52" s="62">
        <v>188</v>
      </c>
      <c r="G52" s="61">
        <v>765</v>
      </c>
      <c r="H52" s="61">
        <v>113</v>
      </c>
      <c r="I52" s="62">
        <v>99</v>
      </c>
      <c r="J52" s="62">
        <v>2170</v>
      </c>
      <c r="K52" s="61">
        <v>2658</v>
      </c>
      <c r="L52" s="61">
        <v>5692</v>
      </c>
      <c r="M52" s="62">
        <v>498</v>
      </c>
      <c r="N52" s="61">
        <v>8682</v>
      </c>
      <c r="O52" s="61">
        <v>374135</v>
      </c>
    </row>
    <row r="53" spans="1:15" ht="14.5" x14ac:dyDescent="0.35">
      <c r="A53" s="193" t="s">
        <v>30</v>
      </c>
      <c r="B53" s="13" t="s">
        <v>14</v>
      </c>
      <c r="C53" s="61" t="s">
        <v>266</v>
      </c>
      <c r="D53" s="61" t="s">
        <v>10</v>
      </c>
      <c r="E53" s="61" t="s">
        <v>266</v>
      </c>
      <c r="F53" s="62" t="s">
        <v>266</v>
      </c>
      <c r="G53" s="61" t="s">
        <v>266</v>
      </c>
      <c r="H53" s="61" t="s">
        <v>266</v>
      </c>
      <c r="I53" s="62" t="s">
        <v>266</v>
      </c>
      <c r="J53" s="62" t="s">
        <v>267</v>
      </c>
      <c r="K53" s="61" t="s">
        <v>266</v>
      </c>
      <c r="L53" s="61" t="s">
        <v>266</v>
      </c>
      <c r="M53" s="62" t="s">
        <v>267</v>
      </c>
      <c r="N53" s="61" t="s">
        <v>267</v>
      </c>
      <c r="O53" s="61" t="s">
        <v>266</v>
      </c>
    </row>
    <row r="54" spans="1:15" ht="56.15" customHeight="1" x14ac:dyDescent="0.35">
      <c r="A54" s="195"/>
      <c r="B54" s="14" t="s">
        <v>15</v>
      </c>
      <c r="C54" s="61" t="s">
        <v>268</v>
      </c>
      <c r="D54" s="61" t="s">
        <v>10</v>
      </c>
      <c r="E54" s="61" t="s">
        <v>268</v>
      </c>
      <c r="F54" s="62" t="s">
        <v>268</v>
      </c>
      <c r="G54" s="61" t="s">
        <v>268</v>
      </c>
      <c r="H54" s="61" t="s">
        <v>268</v>
      </c>
      <c r="I54" s="62" t="s">
        <v>268</v>
      </c>
      <c r="J54" s="62" t="s">
        <v>267</v>
      </c>
      <c r="K54" s="61" t="s">
        <v>268</v>
      </c>
      <c r="L54" s="61" t="s">
        <v>268</v>
      </c>
      <c r="M54" s="62" t="s">
        <v>267</v>
      </c>
      <c r="N54" s="61" t="s">
        <v>267</v>
      </c>
      <c r="O54" s="61" t="s">
        <v>269</v>
      </c>
    </row>
    <row r="55" spans="1:15" ht="19.399999999999999" customHeight="1" x14ac:dyDescent="0.35">
      <c r="A55" s="195"/>
      <c r="B55" s="14" t="s">
        <v>16</v>
      </c>
      <c r="C55" s="61">
        <v>368</v>
      </c>
      <c r="D55" s="61" t="s">
        <v>10</v>
      </c>
      <c r="E55" s="61">
        <v>747</v>
      </c>
      <c r="F55" s="62">
        <v>203</v>
      </c>
      <c r="G55" s="61">
        <v>852</v>
      </c>
      <c r="H55" s="61">
        <v>151</v>
      </c>
      <c r="I55" s="62">
        <v>231</v>
      </c>
      <c r="J55" s="62" t="s">
        <v>267</v>
      </c>
      <c r="K55" s="61">
        <v>117</v>
      </c>
      <c r="L55" s="61">
        <v>354</v>
      </c>
      <c r="M55" s="62" t="s">
        <v>267</v>
      </c>
      <c r="N55" s="61" t="s">
        <v>267</v>
      </c>
      <c r="O55" s="61">
        <v>14246</v>
      </c>
    </row>
    <row r="56" spans="1:15" ht="18.649999999999999" customHeight="1" x14ac:dyDescent="0.35">
      <c r="A56" s="195"/>
      <c r="B56" s="14" t="s">
        <v>17</v>
      </c>
      <c r="C56" s="61" t="s">
        <v>273</v>
      </c>
      <c r="D56" s="61" t="s">
        <v>10</v>
      </c>
      <c r="E56" s="61" t="s">
        <v>270</v>
      </c>
      <c r="F56" s="62" t="s">
        <v>277</v>
      </c>
      <c r="G56" s="61" t="s">
        <v>271</v>
      </c>
      <c r="H56" s="61" t="s">
        <v>274</v>
      </c>
      <c r="I56" s="62" t="s">
        <v>278</v>
      </c>
      <c r="J56" s="62" t="s">
        <v>267</v>
      </c>
      <c r="K56" s="61" t="s">
        <v>272</v>
      </c>
      <c r="L56" s="61" t="s">
        <v>275</v>
      </c>
      <c r="M56" s="62" t="s">
        <v>267</v>
      </c>
      <c r="N56" s="61" t="s">
        <v>267</v>
      </c>
      <c r="O56" s="61" t="s">
        <v>276</v>
      </c>
    </row>
    <row r="57" spans="1:15" ht="14.5" x14ac:dyDescent="0.35">
      <c r="A57" s="198" t="s">
        <v>31</v>
      </c>
      <c r="B57" s="15" t="s">
        <v>16</v>
      </c>
      <c r="C57" s="61">
        <v>3219</v>
      </c>
      <c r="D57" s="61">
        <v>9344</v>
      </c>
      <c r="E57" s="61">
        <v>8668</v>
      </c>
      <c r="F57" s="62">
        <v>4080</v>
      </c>
      <c r="G57" s="61">
        <v>7145</v>
      </c>
      <c r="H57" s="61">
        <v>1391</v>
      </c>
      <c r="I57" s="62">
        <v>1639</v>
      </c>
      <c r="J57" s="62">
        <v>18127</v>
      </c>
      <c r="K57" s="61">
        <v>2682</v>
      </c>
      <c r="L57" s="61">
        <v>5705</v>
      </c>
      <c r="M57" s="62">
        <v>5244</v>
      </c>
      <c r="N57" s="61">
        <v>8809</v>
      </c>
      <c r="O57" s="61">
        <v>378141</v>
      </c>
    </row>
    <row r="58" spans="1:15" ht="34.4" customHeight="1" x14ac:dyDescent="0.35">
      <c r="A58" s="199"/>
      <c r="B58" s="16" t="s">
        <v>17</v>
      </c>
      <c r="C58" s="61" t="s">
        <v>283</v>
      </c>
      <c r="D58" s="61" t="s">
        <v>284</v>
      </c>
      <c r="E58" s="61" t="s">
        <v>279</v>
      </c>
      <c r="F58" s="62" t="s">
        <v>290</v>
      </c>
      <c r="G58" s="61" t="s">
        <v>280</v>
      </c>
      <c r="H58" s="61" t="s">
        <v>285</v>
      </c>
      <c r="I58" s="62" t="s">
        <v>291</v>
      </c>
      <c r="J58" s="62" t="s">
        <v>288</v>
      </c>
      <c r="K58" s="61" t="s">
        <v>282</v>
      </c>
      <c r="L58" s="61" t="s">
        <v>286</v>
      </c>
      <c r="M58" s="62" t="s">
        <v>289</v>
      </c>
      <c r="N58" s="61" t="s">
        <v>281</v>
      </c>
      <c r="O58" s="61" t="s">
        <v>287</v>
      </c>
    </row>
    <row r="59" spans="1:15" ht="14.5" x14ac:dyDescent="0.35">
      <c r="A59" s="193" t="s">
        <v>32</v>
      </c>
      <c r="B59" s="13" t="s">
        <v>16</v>
      </c>
      <c r="C59" s="61">
        <v>3219</v>
      </c>
      <c r="D59" s="61">
        <v>9344</v>
      </c>
      <c r="E59" s="61">
        <v>8668</v>
      </c>
      <c r="F59" s="62">
        <v>4080</v>
      </c>
      <c r="G59" s="61">
        <v>7145</v>
      </c>
      <c r="H59" s="61">
        <v>1391</v>
      </c>
      <c r="I59" s="62">
        <v>1639</v>
      </c>
      <c r="J59" s="62">
        <v>18127</v>
      </c>
      <c r="K59" s="61">
        <v>2685</v>
      </c>
      <c r="L59" s="61">
        <v>5705</v>
      </c>
      <c r="M59" s="62">
        <v>5244</v>
      </c>
      <c r="N59" s="61">
        <v>8809</v>
      </c>
      <c r="O59" s="61">
        <v>378141</v>
      </c>
    </row>
    <row r="60" spans="1:15" ht="30.65" customHeight="1" x14ac:dyDescent="0.35">
      <c r="A60" s="194"/>
      <c r="B60" s="14" t="s">
        <v>33</v>
      </c>
      <c r="C60" s="61">
        <v>1352</v>
      </c>
      <c r="D60" s="61">
        <v>4406</v>
      </c>
      <c r="E60" s="61">
        <v>4042</v>
      </c>
      <c r="F60" s="62">
        <v>1909</v>
      </c>
      <c r="G60" s="61">
        <v>3251</v>
      </c>
      <c r="H60" s="61">
        <v>612</v>
      </c>
      <c r="I60" s="62">
        <v>868</v>
      </c>
      <c r="J60" s="62">
        <v>8659</v>
      </c>
      <c r="K60" s="61">
        <v>1285</v>
      </c>
      <c r="L60" s="61">
        <v>2735</v>
      </c>
      <c r="M60" s="62">
        <v>2524</v>
      </c>
      <c r="N60" s="61">
        <v>3821</v>
      </c>
      <c r="O60" s="61">
        <v>174131</v>
      </c>
    </row>
    <row r="61" spans="1:15" ht="53.15" customHeight="1" x14ac:dyDescent="0.35">
      <c r="A61" s="194"/>
      <c r="B61" s="14" t="s">
        <v>34</v>
      </c>
      <c r="C61" s="61">
        <v>1867</v>
      </c>
      <c r="D61" s="61">
        <v>4938</v>
      </c>
      <c r="E61" s="61">
        <v>4626</v>
      </c>
      <c r="F61" s="62">
        <v>2171</v>
      </c>
      <c r="G61" s="61">
        <v>3894</v>
      </c>
      <c r="H61" s="61">
        <v>779</v>
      </c>
      <c r="I61" s="62">
        <v>771</v>
      </c>
      <c r="J61" s="62">
        <v>9468</v>
      </c>
      <c r="K61" s="61">
        <v>1400</v>
      </c>
      <c r="L61" s="61">
        <v>2968</v>
      </c>
      <c r="M61" s="62">
        <v>2720</v>
      </c>
      <c r="N61" s="61">
        <v>4988</v>
      </c>
      <c r="O61" s="61">
        <v>204010</v>
      </c>
    </row>
    <row r="62" spans="1:15" ht="287.14999999999998" customHeight="1" x14ac:dyDescent="0.35">
      <c r="A62" s="192" t="s">
        <v>35</v>
      </c>
      <c r="B62" s="17" t="s">
        <v>15</v>
      </c>
      <c r="C62" s="61" t="s">
        <v>295</v>
      </c>
      <c r="D62" s="61" t="s">
        <v>607</v>
      </c>
      <c r="E62" s="61" t="s">
        <v>292</v>
      </c>
      <c r="F62" s="62" t="s">
        <v>300</v>
      </c>
      <c r="G62" s="61" t="s">
        <v>11</v>
      </c>
      <c r="H62" s="61" t="s">
        <v>296</v>
      </c>
      <c r="I62" s="62" t="s">
        <v>301</v>
      </c>
      <c r="J62" s="62" t="s">
        <v>299</v>
      </c>
      <c r="K62" s="61" t="s">
        <v>294</v>
      </c>
      <c r="L62" s="61" t="s">
        <v>297</v>
      </c>
      <c r="M62" s="62" t="s">
        <v>294</v>
      </c>
      <c r="N62" s="61" t="s">
        <v>293</v>
      </c>
      <c r="O62" s="61" t="s">
        <v>298</v>
      </c>
    </row>
    <row r="63" spans="1:15" ht="14.9" customHeight="1" x14ac:dyDescent="0.35">
      <c r="A63" s="188"/>
      <c r="B63" s="18" t="s">
        <v>16</v>
      </c>
      <c r="C63" s="61">
        <v>3219</v>
      </c>
      <c r="D63" s="61">
        <v>9327</v>
      </c>
      <c r="E63" s="61">
        <v>8668</v>
      </c>
      <c r="F63" s="62">
        <v>4080</v>
      </c>
      <c r="G63" s="61">
        <v>7145</v>
      </c>
      <c r="H63" s="61">
        <v>1391</v>
      </c>
      <c r="I63" s="62">
        <v>1639</v>
      </c>
      <c r="J63" s="62">
        <v>18127</v>
      </c>
      <c r="K63" s="61">
        <v>2679</v>
      </c>
      <c r="L63" s="61">
        <v>5705</v>
      </c>
      <c r="M63" s="62">
        <v>5244</v>
      </c>
      <c r="N63" s="61">
        <v>8760</v>
      </c>
      <c r="O63" s="61">
        <v>321860</v>
      </c>
    </row>
    <row r="64" spans="1:15" ht="14.5" x14ac:dyDescent="0.35">
      <c r="A64" s="188"/>
      <c r="B64" s="18" t="s">
        <v>23</v>
      </c>
      <c r="C64" s="61">
        <v>369</v>
      </c>
      <c r="D64" s="61">
        <v>812</v>
      </c>
      <c r="E64" s="61">
        <v>922</v>
      </c>
      <c r="F64" s="62">
        <v>147</v>
      </c>
      <c r="G64" s="61">
        <v>852</v>
      </c>
      <c r="H64" s="61">
        <v>151</v>
      </c>
      <c r="I64" s="62">
        <v>231</v>
      </c>
      <c r="J64" s="62">
        <v>3546</v>
      </c>
      <c r="K64" s="61">
        <v>173</v>
      </c>
      <c r="L64" s="61">
        <v>576</v>
      </c>
      <c r="M64" s="62">
        <v>544</v>
      </c>
      <c r="N64" s="61">
        <v>1050</v>
      </c>
      <c r="O64" s="61">
        <v>15642</v>
      </c>
    </row>
    <row r="65" spans="1:16" ht="14.5" x14ac:dyDescent="0.35">
      <c r="A65" s="188"/>
      <c r="B65" s="18" t="s">
        <v>24</v>
      </c>
      <c r="C65" s="61">
        <v>2850</v>
      </c>
      <c r="D65" s="61">
        <v>8515</v>
      </c>
      <c r="E65" s="61">
        <v>7746</v>
      </c>
      <c r="F65" s="62">
        <v>3933</v>
      </c>
      <c r="G65" s="61">
        <v>6293</v>
      </c>
      <c r="H65" s="61">
        <v>1240</v>
      </c>
      <c r="I65" s="62">
        <v>1408</v>
      </c>
      <c r="J65" s="62">
        <v>14581</v>
      </c>
      <c r="K65" s="61">
        <v>2506</v>
      </c>
      <c r="L65" s="61">
        <v>5129</v>
      </c>
      <c r="M65" s="62">
        <v>4700</v>
      </c>
      <c r="N65" s="61">
        <v>7710</v>
      </c>
      <c r="O65" s="61">
        <v>306218</v>
      </c>
    </row>
    <row r="66" spans="1:16" ht="14.5" x14ac:dyDescent="0.35">
      <c r="A66" s="193" t="s">
        <v>36</v>
      </c>
      <c r="B66" s="13" t="s">
        <v>16</v>
      </c>
      <c r="C66" s="61">
        <v>369</v>
      </c>
      <c r="D66" s="61">
        <v>812</v>
      </c>
      <c r="E66" s="61">
        <v>922</v>
      </c>
      <c r="F66" s="62">
        <v>147</v>
      </c>
      <c r="G66" s="61">
        <v>852</v>
      </c>
      <c r="H66" s="61">
        <v>151</v>
      </c>
      <c r="I66" s="62">
        <v>231</v>
      </c>
      <c r="J66" s="62">
        <v>3546</v>
      </c>
      <c r="K66" s="61">
        <v>173</v>
      </c>
      <c r="L66" s="61">
        <v>576</v>
      </c>
      <c r="M66" s="62">
        <v>544</v>
      </c>
      <c r="N66" s="61">
        <v>1050</v>
      </c>
      <c r="O66" s="61">
        <v>15642</v>
      </c>
    </row>
    <row r="67" spans="1:16" ht="34.4" customHeight="1" x14ac:dyDescent="0.35">
      <c r="A67" s="194"/>
      <c r="B67" s="14" t="s">
        <v>17</v>
      </c>
      <c r="C67" s="61">
        <v>76.27</v>
      </c>
      <c r="D67" s="61" t="s">
        <v>305</v>
      </c>
      <c r="E67" s="61" t="s">
        <v>279</v>
      </c>
      <c r="F67" s="62" t="s">
        <v>310</v>
      </c>
      <c r="G67" s="61" t="s">
        <v>302</v>
      </c>
      <c r="H67" s="61" t="s">
        <v>306</v>
      </c>
      <c r="I67" s="62" t="s">
        <v>311</v>
      </c>
      <c r="J67" s="62" t="s">
        <v>308</v>
      </c>
      <c r="K67" s="61" t="s">
        <v>304</v>
      </c>
      <c r="L67" s="61" t="s">
        <v>307</v>
      </c>
      <c r="M67" s="62" t="s">
        <v>309</v>
      </c>
      <c r="N67" s="61" t="s">
        <v>303</v>
      </c>
      <c r="O67" s="61" t="s">
        <v>632</v>
      </c>
    </row>
    <row r="68" spans="1:16" ht="14.5" x14ac:dyDescent="0.35">
      <c r="A68" s="198" t="s">
        <v>37</v>
      </c>
      <c r="B68" s="15" t="s">
        <v>16</v>
      </c>
      <c r="C68" s="61">
        <v>369</v>
      </c>
      <c r="D68" s="61">
        <v>812</v>
      </c>
      <c r="E68" s="61">
        <v>922</v>
      </c>
      <c r="F68" s="62">
        <v>147</v>
      </c>
      <c r="G68" s="61">
        <v>852</v>
      </c>
      <c r="H68" s="61">
        <v>151</v>
      </c>
      <c r="I68" s="62">
        <v>231</v>
      </c>
      <c r="J68" s="62">
        <v>3546</v>
      </c>
      <c r="K68" s="61">
        <v>173</v>
      </c>
      <c r="L68" s="61">
        <v>576</v>
      </c>
      <c r="M68" s="62">
        <v>544</v>
      </c>
      <c r="N68" s="61">
        <v>1050</v>
      </c>
      <c r="O68" s="61">
        <v>15642</v>
      </c>
      <c r="P68" s="61"/>
    </row>
    <row r="69" spans="1:16" ht="30.65" customHeight="1" x14ac:dyDescent="0.35">
      <c r="A69" s="199"/>
      <c r="B69" s="16" t="s">
        <v>33</v>
      </c>
      <c r="C69" s="61">
        <v>204</v>
      </c>
      <c r="D69" s="61">
        <v>433</v>
      </c>
      <c r="E69" s="61">
        <v>596</v>
      </c>
      <c r="F69" s="62">
        <v>74</v>
      </c>
      <c r="G69" s="61">
        <v>459</v>
      </c>
      <c r="H69" s="61">
        <v>73</v>
      </c>
      <c r="I69" s="62">
        <v>164</v>
      </c>
      <c r="J69" s="62">
        <v>2141</v>
      </c>
      <c r="K69" s="61">
        <v>104</v>
      </c>
      <c r="L69" s="61">
        <v>324</v>
      </c>
      <c r="M69" s="62">
        <v>305</v>
      </c>
      <c r="N69" s="61">
        <v>554</v>
      </c>
      <c r="O69" s="61">
        <v>10051</v>
      </c>
    </row>
    <row r="70" spans="1:16" ht="53.15" customHeight="1" x14ac:dyDescent="0.35">
      <c r="A70" s="199"/>
      <c r="B70" s="16" t="s">
        <v>34</v>
      </c>
      <c r="C70" s="61">
        <v>165</v>
      </c>
      <c r="D70" s="61">
        <v>379</v>
      </c>
      <c r="E70" s="61">
        <v>326</v>
      </c>
      <c r="F70" s="62">
        <v>73</v>
      </c>
      <c r="G70" s="61">
        <v>393</v>
      </c>
      <c r="H70" s="61">
        <v>78</v>
      </c>
      <c r="I70" s="62">
        <v>67</v>
      </c>
      <c r="J70" s="62">
        <v>1405</v>
      </c>
      <c r="K70" s="61">
        <v>69</v>
      </c>
      <c r="L70" s="61">
        <v>251</v>
      </c>
      <c r="M70" s="62">
        <v>239</v>
      </c>
      <c r="N70" s="61">
        <v>496</v>
      </c>
      <c r="O70" s="61">
        <v>5591</v>
      </c>
    </row>
    <row r="71" spans="1:16" ht="47.15" customHeight="1" x14ac:dyDescent="0.35">
      <c r="A71" s="202" t="s">
        <v>38</v>
      </c>
      <c r="B71" s="21" t="s">
        <v>39</v>
      </c>
      <c r="C71" s="61" t="s">
        <v>316</v>
      </c>
      <c r="D71" s="61" t="s">
        <v>315</v>
      </c>
      <c r="E71" s="61" t="s">
        <v>312</v>
      </c>
      <c r="F71" s="62" t="s">
        <v>322</v>
      </c>
      <c r="G71" s="61" t="s">
        <v>313</v>
      </c>
      <c r="H71" s="61" t="s">
        <v>317</v>
      </c>
      <c r="I71" s="62" t="s">
        <v>323</v>
      </c>
      <c r="J71" s="62" t="s">
        <v>320</v>
      </c>
      <c r="K71" s="61" t="s">
        <v>315</v>
      </c>
      <c r="L71" s="61" t="s">
        <v>318</v>
      </c>
      <c r="M71" s="62" t="s">
        <v>321</v>
      </c>
      <c r="N71" s="61" t="s">
        <v>314</v>
      </c>
      <c r="O71" s="61" t="s">
        <v>319</v>
      </c>
    </row>
    <row r="72" spans="1:16" ht="47.15" customHeight="1" x14ac:dyDescent="0.35">
      <c r="A72" s="188"/>
      <c r="B72" s="22" t="s">
        <v>40</v>
      </c>
      <c r="C72" s="61" t="s">
        <v>328</v>
      </c>
      <c r="D72" s="61"/>
      <c r="E72" s="61" t="s">
        <v>324</v>
      </c>
      <c r="F72" s="62" t="s">
        <v>333</v>
      </c>
      <c r="G72" s="61" t="s">
        <v>325</v>
      </c>
      <c r="H72" s="61" t="s">
        <v>329</v>
      </c>
      <c r="I72" s="62"/>
      <c r="J72" s="62" t="s">
        <v>332</v>
      </c>
      <c r="K72" s="61" t="s">
        <v>327</v>
      </c>
      <c r="L72" s="61" t="s">
        <v>330</v>
      </c>
      <c r="M72" s="62" t="s">
        <v>333</v>
      </c>
      <c r="N72" s="61" t="s">
        <v>326</v>
      </c>
      <c r="O72" s="61" t="s">
        <v>331</v>
      </c>
    </row>
    <row r="73" spans="1:16" ht="30.65" customHeight="1" x14ac:dyDescent="0.35">
      <c r="A73" s="188"/>
      <c r="B73" s="22" t="s">
        <v>41</v>
      </c>
      <c r="C73" s="61" t="s">
        <v>334</v>
      </c>
      <c r="D73" s="61" t="s">
        <v>338</v>
      </c>
      <c r="E73" s="61" t="s">
        <v>334</v>
      </c>
      <c r="F73" s="62" t="s">
        <v>344</v>
      </c>
      <c r="G73" s="61" t="s">
        <v>335</v>
      </c>
      <c r="H73" s="61" t="s">
        <v>339</v>
      </c>
      <c r="I73" s="62" t="s">
        <v>334</v>
      </c>
      <c r="J73" s="62" t="s">
        <v>342</v>
      </c>
      <c r="K73" s="61" t="s">
        <v>337</v>
      </c>
      <c r="L73" s="61" t="s">
        <v>340</v>
      </c>
      <c r="M73" s="62" t="s">
        <v>343</v>
      </c>
      <c r="N73" s="61" t="s">
        <v>336</v>
      </c>
      <c r="O73" s="61" t="s">
        <v>341</v>
      </c>
    </row>
    <row r="74" spans="1:16" ht="67.5" customHeight="1" x14ac:dyDescent="0.35">
      <c r="A74" s="187" t="s">
        <v>42</v>
      </c>
      <c r="B74" s="23" t="s">
        <v>43</v>
      </c>
      <c r="C74" s="61" t="s">
        <v>348</v>
      </c>
      <c r="D74" s="61" t="s">
        <v>349</v>
      </c>
      <c r="E74" s="61" t="s">
        <v>345</v>
      </c>
      <c r="F74" s="62" t="s">
        <v>348</v>
      </c>
      <c r="G74" s="61" t="s">
        <v>346</v>
      </c>
      <c r="H74" s="61" t="s">
        <v>348</v>
      </c>
      <c r="I74" s="62" t="s">
        <v>348</v>
      </c>
      <c r="J74" s="62" t="s">
        <v>352</v>
      </c>
      <c r="K74" s="61" t="s">
        <v>348</v>
      </c>
      <c r="L74" s="61" t="s">
        <v>350</v>
      </c>
      <c r="M74" s="62" t="s">
        <v>353</v>
      </c>
      <c r="N74" s="61" t="s">
        <v>347</v>
      </c>
      <c r="O74" s="61" t="s">
        <v>351</v>
      </c>
    </row>
    <row r="75" spans="1:16" ht="68.900000000000006" customHeight="1" x14ac:dyDescent="0.35">
      <c r="A75" s="188"/>
      <c r="B75" s="24" t="s">
        <v>44</v>
      </c>
      <c r="C75" s="61"/>
      <c r="D75" s="61"/>
      <c r="E75" s="61" t="s">
        <v>354</v>
      </c>
      <c r="F75" s="62" t="s">
        <v>359</v>
      </c>
      <c r="G75" s="61" t="s">
        <v>355</v>
      </c>
      <c r="H75" s="61" t="s">
        <v>267</v>
      </c>
      <c r="I75" s="62" t="s">
        <v>360</v>
      </c>
      <c r="J75" s="62" t="s">
        <v>267</v>
      </c>
      <c r="K75" s="61"/>
      <c r="L75" s="61" t="s">
        <v>357</v>
      </c>
      <c r="M75" s="62"/>
      <c r="N75" s="61" t="s">
        <v>356</v>
      </c>
      <c r="O75" s="61" t="s">
        <v>358</v>
      </c>
    </row>
    <row r="76" spans="1:16" ht="48.65" customHeight="1" x14ac:dyDescent="0.35">
      <c r="A76" s="188"/>
      <c r="B76" s="24" t="s">
        <v>45</v>
      </c>
      <c r="C76" s="61" t="s">
        <v>364</v>
      </c>
      <c r="D76" s="61" t="s">
        <v>365</v>
      </c>
      <c r="E76" s="61" t="s">
        <v>361</v>
      </c>
      <c r="F76" s="62" t="s">
        <v>369</v>
      </c>
      <c r="G76" s="61" t="s">
        <v>362</v>
      </c>
      <c r="H76" s="61" t="s">
        <v>366</v>
      </c>
      <c r="I76" s="62" t="s">
        <v>370</v>
      </c>
      <c r="J76" s="62" t="s">
        <v>267</v>
      </c>
      <c r="K76" s="61"/>
      <c r="L76" s="61" t="s">
        <v>367</v>
      </c>
      <c r="M76" s="62" t="s">
        <v>368</v>
      </c>
      <c r="N76" s="61" t="s">
        <v>363</v>
      </c>
      <c r="O76" s="61"/>
    </row>
    <row r="77" spans="1:16" ht="15.75" customHeight="1" x14ac:dyDescent="0.35">
      <c r="A77" s="188"/>
      <c r="B77" s="24" t="s">
        <v>46</v>
      </c>
      <c r="C77" s="61">
        <v>3219</v>
      </c>
      <c r="D77" s="61" t="s">
        <v>371</v>
      </c>
      <c r="E77" s="61">
        <v>31705</v>
      </c>
      <c r="F77" s="62">
        <v>4080</v>
      </c>
      <c r="G77" s="61">
        <v>8481</v>
      </c>
      <c r="H77" s="61">
        <v>1464</v>
      </c>
      <c r="I77" s="62">
        <v>1643</v>
      </c>
      <c r="J77" s="62">
        <v>30716</v>
      </c>
      <c r="K77" s="61">
        <v>2685</v>
      </c>
      <c r="L77" s="61">
        <v>5705</v>
      </c>
      <c r="M77" s="62">
        <v>5244</v>
      </c>
      <c r="N77" s="61">
        <v>11502</v>
      </c>
      <c r="O77" s="61">
        <v>488377</v>
      </c>
    </row>
    <row r="78" spans="1:16" ht="15.75" customHeight="1" x14ac:dyDescent="0.35">
      <c r="A78" s="189" t="s">
        <v>48</v>
      </c>
      <c r="B78" s="25" t="s">
        <v>49</v>
      </c>
      <c r="C78" s="61" t="s">
        <v>375</v>
      </c>
      <c r="D78" s="61"/>
      <c r="E78" s="61" t="s">
        <v>372</v>
      </c>
      <c r="F78" s="62" t="s">
        <v>378</v>
      </c>
      <c r="G78" s="61" t="s">
        <v>373</v>
      </c>
      <c r="H78" s="61" t="s">
        <v>376</v>
      </c>
      <c r="I78" s="62" t="s">
        <v>267</v>
      </c>
      <c r="J78" s="62" t="s">
        <v>267</v>
      </c>
      <c r="K78" s="61" t="s">
        <v>267</v>
      </c>
      <c r="L78" s="61" t="s">
        <v>377</v>
      </c>
      <c r="M78" s="62" t="s">
        <v>267</v>
      </c>
      <c r="N78" s="61" t="s">
        <v>374</v>
      </c>
      <c r="O78" s="61"/>
    </row>
    <row r="79" spans="1:16" ht="15.75" customHeight="1" x14ac:dyDescent="0.35">
      <c r="A79" s="188"/>
      <c r="B79" s="25" t="s">
        <v>50</v>
      </c>
      <c r="C79" s="61" t="s">
        <v>382</v>
      </c>
      <c r="D79" s="61" t="s">
        <v>383</v>
      </c>
      <c r="E79" s="61" t="s">
        <v>379</v>
      </c>
      <c r="F79" s="62" t="s">
        <v>385</v>
      </c>
      <c r="G79" s="61" t="s">
        <v>380</v>
      </c>
      <c r="H79" s="61" t="s">
        <v>267</v>
      </c>
      <c r="I79" s="62" t="s">
        <v>267</v>
      </c>
      <c r="J79" s="62" t="s">
        <v>267</v>
      </c>
      <c r="K79" s="61" t="s">
        <v>382</v>
      </c>
      <c r="L79" s="61" t="s">
        <v>384</v>
      </c>
      <c r="M79" s="62" t="s">
        <v>382</v>
      </c>
      <c r="N79" s="61" t="s">
        <v>381</v>
      </c>
      <c r="O79" s="61"/>
    </row>
    <row r="80" spans="1:16" ht="15.75" customHeight="1" x14ac:dyDescent="0.35">
      <c r="A80" s="188"/>
      <c r="B80" s="25" t="s">
        <v>43</v>
      </c>
      <c r="C80" s="61" t="s">
        <v>388</v>
      </c>
      <c r="D80" s="61" t="s">
        <v>389</v>
      </c>
      <c r="E80" s="61" t="s">
        <v>348</v>
      </c>
      <c r="F80" s="62" t="s">
        <v>348</v>
      </c>
      <c r="G80" s="61" t="s">
        <v>386</v>
      </c>
      <c r="H80" s="61" t="s">
        <v>348</v>
      </c>
      <c r="I80" s="62" t="s">
        <v>348</v>
      </c>
      <c r="J80" s="62" t="s">
        <v>390</v>
      </c>
      <c r="K80" s="61" t="s">
        <v>348</v>
      </c>
      <c r="L80" s="61" t="s">
        <v>350</v>
      </c>
      <c r="M80" s="62" t="s">
        <v>391</v>
      </c>
      <c r="N80" s="61" t="s">
        <v>387</v>
      </c>
      <c r="O80" s="64">
        <v>0.95099999999999996</v>
      </c>
    </row>
    <row r="81" spans="1:25" ht="48.65" customHeight="1" x14ac:dyDescent="0.35">
      <c r="A81" s="188"/>
      <c r="B81" s="25" t="s">
        <v>51</v>
      </c>
      <c r="C81" s="61" t="s">
        <v>393</v>
      </c>
      <c r="D81" s="61"/>
      <c r="E81" s="61"/>
      <c r="F81" s="62" t="s">
        <v>395</v>
      </c>
      <c r="G81" s="61" t="s">
        <v>392</v>
      </c>
      <c r="H81" s="61"/>
      <c r="I81" s="62"/>
      <c r="J81" s="62" t="s">
        <v>394</v>
      </c>
      <c r="K81" s="61"/>
      <c r="L81" s="61"/>
      <c r="M81" s="62" t="s">
        <v>267</v>
      </c>
      <c r="N81" s="61" t="s">
        <v>363</v>
      </c>
      <c r="O81" s="61"/>
    </row>
    <row r="82" spans="1:25" ht="15.75" customHeight="1" x14ac:dyDescent="0.35">
      <c r="A82" s="188"/>
      <c r="B82" s="25" t="s">
        <v>52</v>
      </c>
      <c r="C82" s="62">
        <v>324602</v>
      </c>
      <c r="D82" s="62"/>
      <c r="E82" s="62" t="s">
        <v>396</v>
      </c>
      <c r="F82" s="62">
        <v>534726</v>
      </c>
      <c r="G82" s="63">
        <v>390785</v>
      </c>
      <c r="H82" s="62" t="s">
        <v>397</v>
      </c>
      <c r="I82" s="62"/>
      <c r="J82" s="62" t="s">
        <v>399</v>
      </c>
      <c r="K82" s="62">
        <v>881666</v>
      </c>
      <c r="L82" s="62"/>
      <c r="M82" s="62">
        <v>557192</v>
      </c>
      <c r="N82" s="62"/>
      <c r="O82" s="62" t="s">
        <v>398</v>
      </c>
    </row>
    <row r="83" spans="1:25" ht="15.75" customHeight="1" x14ac:dyDescent="0.35">
      <c r="A83" s="189" t="s">
        <v>47</v>
      </c>
      <c r="B83" s="25" t="s">
        <v>53</v>
      </c>
      <c r="C83" s="62" t="s">
        <v>403</v>
      </c>
      <c r="D83" s="62" t="s">
        <v>404</v>
      </c>
      <c r="E83" s="62" t="s">
        <v>400</v>
      </c>
      <c r="F83" s="62" t="s">
        <v>404</v>
      </c>
      <c r="G83" s="62" t="s">
        <v>401</v>
      </c>
      <c r="H83" s="62" t="s">
        <v>405</v>
      </c>
      <c r="I83" s="62" t="s">
        <v>404</v>
      </c>
      <c r="J83" s="62" t="s">
        <v>404</v>
      </c>
      <c r="K83" s="62" t="s">
        <v>400</v>
      </c>
      <c r="L83" s="62" t="s">
        <v>404</v>
      </c>
      <c r="M83" s="62" t="s">
        <v>406</v>
      </c>
      <c r="N83" s="62" t="s">
        <v>402</v>
      </c>
      <c r="O83" s="62" t="s">
        <v>400</v>
      </c>
    </row>
    <row r="84" spans="1:25" ht="15.75" customHeight="1" x14ac:dyDescent="0.35">
      <c r="A84" s="188"/>
      <c r="B84" s="25" t="s">
        <v>54</v>
      </c>
      <c r="C84" s="62" t="s">
        <v>408</v>
      </c>
      <c r="D84" s="62" t="s">
        <v>408</v>
      </c>
      <c r="E84" s="62" t="s">
        <v>407</v>
      </c>
      <c r="F84" s="62"/>
      <c r="G84" s="62"/>
      <c r="H84" s="62" t="s">
        <v>407</v>
      </c>
      <c r="I84" s="62" t="s">
        <v>408</v>
      </c>
      <c r="J84" s="62" t="s">
        <v>267</v>
      </c>
      <c r="K84" s="62" t="s">
        <v>407</v>
      </c>
      <c r="L84" s="62" t="s">
        <v>407</v>
      </c>
      <c r="M84" s="62"/>
      <c r="N84" s="62" t="s">
        <v>407</v>
      </c>
      <c r="O84" s="62"/>
    </row>
    <row r="85" spans="1:25" ht="15.75" customHeight="1" x14ac:dyDescent="0.35">
      <c r="A85" s="188"/>
      <c r="B85" s="25" t="s">
        <v>55</v>
      </c>
      <c r="C85" s="62" t="s">
        <v>412</v>
      </c>
      <c r="D85" s="62" t="s">
        <v>410</v>
      </c>
      <c r="E85" s="62" t="s">
        <v>409</v>
      </c>
      <c r="F85" s="62" t="s">
        <v>410</v>
      </c>
      <c r="G85" s="62" t="s">
        <v>410</v>
      </c>
      <c r="H85" s="62" t="s">
        <v>412</v>
      </c>
      <c r="I85" s="62" t="s">
        <v>410</v>
      </c>
      <c r="J85" s="62" t="s">
        <v>414</v>
      </c>
      <c r="K85" s="62" t="s">
        <v>409</v>
      </c>
      <c r="L85" s="62" t="s">
        <v>410</v>
      </c>
      <c r="M85" s="62" t="s">
        <v>412</v>
      </c>
      <c r="N85" s="62" t="s">
        <v>411</v>
      </c>
      <c r="O85" s="62" t="s">
        <v>413</v>
      </c>
    </row>
    <row r="86" spans="1:25" ht="15.75" customHeight="1" x14ac:dyDescent="0.35">
      <c r="A86" s="188"/>
      <c r="B86" s="25" t="s">
        <v>56</v>
      </c>
      <c r="C86" s="62" t="s">
        <v>416</v>
      </c>
      <c r="D86" s="62" t="s">
        <v>417</v>
      </c>
      <c r="E86" s="62"/>
      <c r="F86" s="62" t="s">
        <v>420</v>
      </c>
      <c r="G86" s="62"/>
      <c r="H86" s="62" t="s">
        <v>418</v>
      </c>
      <c r="I86" s="62" t="s">
        <v>421</v>
      </c>
      <c r="J86" s="62" t="s">
        <v>267</v>
      </c>
      <c r="K86" s="62" t="s">
        <v>267</v>
      </c>
      <c r="L86" s="62" t="s">
        <v>419</v>
      </c>
      <c r="M86" s="62" t="s">
        <v>267</v>
      </c>
      <c r="N86" s="62" t="s">
        <v>415</v>
      </c>
      <c r="O86" s="62"/>
    </row>
    <row r="87" spans="1:25" ht="15.75" customHeight="1" x14ac:dyDescent="0.35">
      <c r="A87" s="190" t="s">
        <v>57</v>
      </c>
      <c r="B87" s="26" t="s">
        <v>58</v>
      </c>
      <c r="C87" s="62" t="s">
        <v>423</v>
      </c>
      <c r="D87" s="62" t="s">
        <v>426</v>
      </c>
      <c r="E87" s="62" t="s">
        <v>422</v>
      </c>
      <c r="F87" s="62" t="s">
        <v>429</v>
      </c>
      <c r="G87" s="62" t="s">
        <v>423</v>
      </c>
      <c r="H87" s="62" t="s">
        <v>423</v>
      </c>
      <c r="I87" s="62" t="s">
        <v>430</v>
      </c>
      <c r="J87" s="62" t="s">
        <v>423</v>
      </c>
      <c r="K87" s="62" t="s">
        <v>425</v>
      </c>
      <c r="L87" s="62" t="s">
        <v>427</v>
      </c>
      <c r="M87" s="62" t="s">
        <v>428</v>
      </c>
      <c r="N87" s="62" t="s">
        <v>424</v>
      </c>
      <c r="O87" s="62"/>
    </row>
    <row r="88" spans="1:25" ht="15.75" customHeight="1" x14ac:dyDescent="0.35">
      <c r="A88" s="191"/>
      <c r="B88" s="10"/>
      <c r="E88" s="32"/>
      <c r="G88" s="32"/>
      <c r="H88" s="32"/>
      <c r="I88" s="32"/>
      <c r="L88" s="32"/>
      <c r="M88" s="32"/>
      <c r="N88" s="32"/>
      <c r="O88" s="32"/>
    </row>
    <row r="89" spans="1:25" ht="15.75" customHeight="1" x14ac:dyDescent="0.35">
      <c r="A89" s="5"/>
      <c r="B89" s="5"/>
      <c r="C89" s="11"/>
      <c r="D89" s="9"/>
      <c r="E89" s="9"/>
      <c r="F89" s="9"/>
      <c r="G89" s="9"/>
      <c r="H89" s="11"/>
      <c r="I89" s="9"/>
      <c r="J89" s="9"/>
      <c r="K89" s="9"/>
      <c r="L89" s="9"/>
      <c r="M89" s="9"/>
      <c r="N89" s="9"/>
      <c r="O89" s="9"/>
      <c r="P89" s="4"/>
      <c r="Q89" s="5"/>
      <c r="R89" s="5"/>
      <c r="S89" s="5"/>
      <c r="T89" s="5"/>
      <c r="U89" s="5"/>
      <c r="V89" s="5"/>
      <c r="W89" s="5"/>
      <c r="X89" s="5"/>
      <c r="Y89" s="5"/>
    </row>
    <row r="90" spans="1:25" ht="15.75" customHeight="1" x14ac:dyDescent="0.35">
      <c r="A90" s="5"/>
      <c r="B90" s="5"/>
      <c r="C90" s="11"/>
      <c r="D90" s="9"/>
      <c r="E90" s="9"/>
      <c r="F90" s="9"/>
      <c r="G90" s="9"/>
      <c r="H90" s="11"/>
      <c r="I90" s="9"/>
      <c r="J90" s="9"/>
      <c r="K90" s="9"/>
      <c r="L90" s="9"/>
      <c r="M90" s="9"/>
      <c r="N90" s="9"/>
      <c r="O90" s="9"/>
      <c r="P90" s="4"/>
      <c r="Q90" s="5"/>
      <c r="R90" s="5"/>
      <c r="S90" s="5"/>
      <c r="T90" s="5"/>
      <c r="U90" s="5"/>
      <c r="V90" s="5"/>
      <c r="W90" s="5"/>
      <c r="X90" s="5"/>
      <c r="Y90" s="5"/>
    </row>
    <row r="91" spans="1:25" ht="15.75" customHeight="1" x14ac:dyDescent="0.35">
      <c r="A91" s="5"/>
      <c r="B91" s="5"/>
      <c r="C91" s="11"/>
      <c r="D91" s="9"/>
      <c r="E91" s="9"/>
      <c r="F91" s="9"/>
      <c r="G91" s="9"/>
      <c r="H91" s="11"/>
      <c r="I91" s="9"/>
      <c r="J91" s="9"/>
      <c r="K91" s="9"/>
      <c r="L91" s="9"/>
      <c r="M91" s="9"/>
      <c r="N91" s="9"/>
      <c r="O91" s="9"/>
      <c r="P91" s="4"/>
      <c r="Q91" s="5"/>
      <c r="R91" s="5"/>
      <c r="S91" s="5"/>
      <c r="T91" s="5"/>
      <c r="U91" s="5"/>
      <c r="V91" s="5"/>
      <c r="W91" s="5"/>
      <c r="X91" s="5"/>
      <c r="Y91" s="5"/>
    </row>
    <row r="92" spans="1:25" ht="15.75" customHeight="1" x14ac:dyDescent="0.35">
      <c r="A92" s="5"/>
      <c r="B92" s="5"/>
      <c r="C92" s="11"/>
      <c r="D92" s="9"/>
      <c r="E92" s="9"/>
      <c r="F92" s="9"/>
      <c r="G92" s="9"/>
      <c r="H92" s="11"/>
      <c r="I92" s="9"/>
      <c r="J92" s="9"/>
      <c r="K92" s="9"/>
      <c r="L92" s="9"/>
      <c r="M92" s="9"/>
      <c r="N92" s="9"/>
      <c r="O92" s="9"/>
      <c r="P92" s="4"/>
      <c r="Q92" s="5"/>
      <c r="R92" s="5"/>
      <c r="S92" s="5"/>
      <c r="T92" s="5"/>
      <c r="U92" s="5"/>
      <c r="V92" s="5"/>
      <c r="W92" s="5"/>
      <c r="X92" s="5"/>
      <c r="Y92" s="5"/>
    </row>
    <row r="93" spans="1:25" ht="15.75" customHeight="1" x14ac:dyDescent="0.35">
      <c r="A93" s="5"/>
      <c r="B93" s="5"/>
      <c r="C93" s="11"/>
      <c r="D93" s="9"/>
      <c r="E93" s="9"/>
      <c r="F93" s="9"/>
      <c r="G93" s="9"/>
      <c r="H93" s="11"/>
      <c r="I93" s="9"/>
      <c r="J93" s="9"/>
      <c r="K93" s="9"/>
      <c r="L93" s="9"/>
      <c r="M93" s="9"/>
      <c r="N93" s="9"/>
      <c r="O93" s="9"/>
      <c r="P93" s="4"/>
      <c r="Q93" s="5"/>
      <c r="R93" s="5"/>
      <c r="S93" s="5"/>
      <c r="T93" s="5"/>
      <c r="U93" s="5"/>
      <c r="V93" s="5"/>
      <c r="W93" s="5"/>
      <c r="X93" s="5"/>
      <c r="Y93" s="5"/>
    </row>
    <row r="94" spans="1:25" ht="15.75" customHeight="1" x14ac:dyDescent="0.35">
      <c r="A94" s="5"/>
      <c r="B94" s="5"/>
      <c r="C94" s="11"/>
      <c r="D94" s="9"/>
      <c r="E94" s="9"/>
      <c r="F94" s="9"/>
      <c r="G94" s="9"/>
      <c r="H94" s="11"/>
      <c r="I94" s="9"/>
      <c r="J94" s="9"/>
      <c r="K94" s="9"/>
      <c r="L94" s="9"/>
      <c r="M94" s="9"/>
      <c r="N94" s="9"/>
      <c r="O94" s="9"/>
      <c r="P94" s="4"/>
      <c r="Q94" s="5"/>
      <c r="R94" s="5"/>
      <c r="S94" s="5"/>
      <c r="T94" s="5"/>
      <c r="U94" s="5"/>
      <c r="V94" s="5"/>
      <c r="W94" s="5"/>
      <c r="X94" s="5"/>
      <c r="Y94" s="5"/>
    </row>
    <row r="95" spans="1:25" ht="15.75" customHeight="1" x14ac:dyDescent="0.35">
      <c r="A95" s="5"/>
      <c r="B95" s="5"/>
      <c r="C95" s="11"/>
      <c r="D95" s="9"/>
      <c r="E95" s="9"/>
      <c r="F95" s="9"/>
      <c r="G95" s="9"/>
      <c r="H95" s="11"/>
      <c r="I95" s="9"/>
      <c r="J95" s="9"/>
      <c r="K95" s="9"/>
      <c r="L95" s="9"/>
      <c r="M95" s="9"/>
      <c r="N95" s="9"/>
      <c r="O95" s="9"/>
      <c r="P95" s="4"/>
      <c r="Q95" s="5"/>
      <c r="R95" s="5"/>
      <c r="S95" s="5"/>
      <c r="T95" s="5"/>
      <c r="U95" s="5"/>
      <c r="V95" s="5"/>
      <c r="W95" s="5"/>
      <c r="X95" s="5"/>
      <c r="Y95" s="5"/>
    </row>
    <row r="96" spans="1:25" ht="15.75" customHeight="1" x14ac:dyDescent="0.35">
      <c r="A96" s="5"/>
      <c r="B96" s="5"/>
      <c r="C96" s="11"/>
      <c r="D96" s="9"/>
      <c r="E96" s="9"/>
      <c r="F96" s="9"/>
      <c r="G96" s="9"/>
      <c r="H96" s="11"/>
      <c r="I96" s="9"/>
      <c r="J96" s="9"/>
      <c r="K96" s="9"/>
      <c r="L96" s="9"/>
      <c r="M96" s="9"/>
      <c r="N96" s="9"/>
      <c r="O96" s="9"/>
      <c r="P96" s="4"/>
      <c r="Q96" s="5"/>
      <c r="R96" s="5"/>
      <c r="S96" s="5"/>
      <c r="T96" s="5"/>
      <c r="U96" s="5"/>
      <c r="V96" s="5"/>
      <c r="W96" s="5"/>
      <c r="X96" s="5"/>
      <c r="Y96" s="5"/>
    </row>
    <row r="97" spans="1:25" ht="15.75" customHeight="1" x14ac:dyDescent="0.35">
      <c r="A97" s="5"/>
      <c r="B97" s="5"/>
      <c r="C97" s="11"/>
      <c r="D97" s="9"/>
      <c r="E97" s="9"/>
      <c r="F97" s="9"/>
      <c r="G97" s="9"/>
      <c r="H97" s="11"/>
      <c r="I97" s="9"/>
      <c r="J97" s="9"/>
      <c r="K97" s="9"/>
      <c r="L97" s="9"/>
      <c r="M97" s="9"/>
      <c r="N97" s="9"/>
      <c r="O97" s="9"/>
      <c r="P97" s="4"/>
      <c r="Q97" s="5"/>
      <c r="R97" s="5"/>
      <c r="S97" s="5"/>
      <c r="T97" s="5"/>
      <c r="U97" s="5"/>
      <c r="V97" s="5"/>
      <c r="W97" s="5"/>
      <c r="X97" s="5"/>
      <c r="Y97" s="5"/>
    </row>
    <row r="98" spans="1:25" ht="15.75" customHeight="1" x14ac:dyDescent="0.35">
      <c r="A98" s="5"/>
      <c r="B98" s="5"/>
      <c r="C98" s="11"/>
      <c r="D98" s="9"/>
      <c r="E98" s="9"/>
      <c r="F98" s="9"/>
      <c r="G98" s="9"/>
      <c r="H98" s="11"/>
      <c r="I98" s="9"/>
      <c r="J98" s="9"/>
      <c r="K98" s="9"/>
      <c r="L98" s="9"/>
      <c r="M98" s="9"/>
      <c r="N98" s="9"/>
      <c r="O98" s="9"/>
      <c r="P98" s="4"/>
      <c r="Q98" s="5"/>
      <c r="R98" s="5"/>
      <c r="S98" s="5"/>
      <c r="T98" s="5"/>
      <c r="U98" s="5"/>
      <c r="V98" s="5"/>
      <c r="W98" s="5"/>
      <c r="X98" s="5"/>
      <c r="Y98" s="5"/>
    </row>
    <row r="99" spans="1:25" ht="15.75" customHeight="1" x14ac:dyDescent="0.35">
      <c r="A99" s="5"/>
      <c r="B99" s="5"/>
      <c r="C99" s="11"/>
      <c r="D99" s="9"/>
      <c r="E99" s="9"/>
      <c r="F99" s="9"/>
      <c r="G99" s="9"/>
      <c r="H99" s="11"/>
      <c r="I99" s="9"/>
      <c r="J99" s="9"/>
      <c r="K99" s="9"/>
      <c r="L99" s="9"/>
      <c r="M99" s="9"/>
      <c r="N99" s="9"/>
      <c r="O99" s="9"/>
      <c r="P99" s="4"/>
      <c r="Q99" s="5"/>
      <c r="R99" s="5"/>
      <c r="S99" s="5"/>
      <c r="T99" s="5"/>
      <c r="U99" s="5"/>
      <c r="V99" s="5"/>
      <c r="W99" s="5"/>
      <c r="X99" s="5"/>
      <c r="Y99" s="5"/>
    </row>
    <row r="100" spans="1:25" ht="15.75" customHeight="1" x14ac:dyDescent="0.35">
      <c r="A100" s="5"/>
      <c r="B100" s="5"/>
      <c r="C100" s="11"/>
      <c r="D100" s="9"/>
      <c r="E100" s="9"/>
      <c r="F100" s="9"/>
      <c r="G100" s="9"/>
      <c r="H100" s="11"/>
      <c r="I100" s="9"/>
      <c r="J100" s="9"/>
      <c r="K100" s="9"/>
      <c r="L100" s="9"/>
      <c r="M100" s="9"/>
      <c r="N100" s="9"/>
      <c r="O100" s="9"/>
      <c r="P100" s="4"/>
      <c r="Q100" s="5"/>
      <c r="R100" s="5"/>
      <c r="S100" s="5"/>
      <c r="T100" s="5"/>
      <c r="U100" s="5"/>
      <c r="V100" s="5"/>
      <c r="W100" s="5"/>
      <c r="X100" s="5"/>
      <c r="Y100" s="5"/>
    </row>
    <row r="101" spans="1:25" ht="15.75" customHeight="1" x14ac:dyDescent="0.35">
      <c r="A101" s="5"/>
      <c r="B101" s="5"/>
      <c r="C101" s="11"/>
      <c r="D101" s="9"/>
      <c r="E101" s="9"/>
      <c r="F101" s="9"/>
      <c r="G101" s="9"/>
      <c r="H101" s="11"/>
      <c r="I101" s="9"/>
      <c r="J101" s="9"/>
      <c r="K101" s="9"/>
      <c r="L101" s="9"/>
      <c r="M101" s="9"/>
      <c r="N101" s="9"/>
      <c r="O101" s="9"/>
      <c r="P101" s="4"/>
      <c r="Q101" s="5"/>
      <c r="R101" s="5"/>
      <c r="S101" s="5"/>
      <c r="T101" s="5"/>
      <c r="U101" s="5"/>
      <c r="V101" s="5"/>
      <c r="W101" s="5"/>
      <c r="X101" s="5"/>
      <c r="Y101" s="5"/>
    </row>
    <row r="102" spans="1:25" ht="15.75" customHeight="1" x14ac:dyDescent="0.35">
      <c r="A102" s="5"/>
      <c r="B102" s="5"/>
      <c r="C102" s="11"/>
      <c r="D102" s="9"/>
      <c r="E102" s="9"/>
      <c r="F102" s="9"/>
      <c r="G102" s="9"/>
      <c r="H102" s="11"/>
      <c r="I102" s="9"/>
      <c r="J102" s="9"/>
      <c r="K102" s="9"/>
      <c r="L102" s="9"/>
      <c r="M102" s="9"/>
      <c r="N102" s="9"/>
      <c r="O102" s="9"/>
      <c r="P102" s="4"/>
      <c r="Q102" s="5"/>
      <c r="R102" s="5"/>
      <c r="S102" s="5"/>
      <c r="T102" s="5"/>
      <c r="U102" s="5"/>
      <c r="V102" s="5"/>
      <c r="W102" s="5"/>
      <c r="X102" s="5"/>
      <c r="Y102" s="5"/>
    </row>
    <row r="103" spans="1:25" ht="15.75" customHeight="1" x14ac:dyDescent="0.35">
      <c r="A103" s="5"/>
      <c r="B103" s="5"/>
      <c r="C103" s="11"/>
      <c r="D103" s="9"/>
      <c r="E103" s="9"/>
      <c r="F103" s="9"/>
      <c r="G103" s="9"/>
      <c r="H103" s="11"/>
      <c r="I103" s="9"/>
      <c r="J103" s="9"/>
      <c r="K103" s="9"/>
      <c r="L103" s="9"/>
      <c r="M103" s="9"/>
      <c r="N103" s="9"/>
      <c r="O103" s="9"/>
      <c r="P103" s="4"/>
      <c r="Q103" s="5"/>
      <c r="R103" s="5"/>
      <c r="S103" s="5"/>
      <c r="T103" s="5"/>
      <c r="U103" s="5"/>
      <c r="V103" s="5"/>
      <c r="W103" s="5"/>
      <c r="X103" s="5"/>
      <c r="Y103" s="5"/>
    </row>
    <row r="104" spans="1:25" ht="15.75" customHeight="1" x14ac:dyDescent="0.35">
      <c r="A104" s="5"/>
      <c r="B104" s="5"/>
      <c r="C104" s="11"/>
      <c r="D104" s="9"/>
      <c r="E104" s="9"/>
      <c r="F104" s="9"/>
      <c r="G104" s="9"/>
      <c r="H104" s="11"/>
      <c r="I104" s="9"/>
      <c r="J104" s="9"/>
      <c r="K104" s="9"/>
      <c r="L104" s="9"/>
      <c r="M104" s="9"/>
      <c r="N104" s="9"/>
      <c r="O104" s="9"/>
      <c r="P104" s="4"/>
      <c r="Q104" s="5"/>
      <c r="R104" s="5"/>
      <c r="S104" s="5"/>
      <c r="T104" s="5"/>
      <c r="U104" s="5"/>
      <c r="V104" s="5"/>
      <c r="W104" s="5"/>
      <c r="X104" s="5"/>
      <c r="Y104" s="5"/>
    </row>
    <row r="105" spans="1:25" ht="15.75" customHeight="1" x14ac:dyDescent="0.35">
      <c r="A105" s="5"/>
      <c r="B105" s="5"/>
      <c r="C105" s="11"/>
      <c r="D105" s="9"/>
      <c r="E105" s="9"/>
      <c r="F105" s="9"/>
      <c r="G105" s="9"/>
      <c r="H105" s="11"/>
      <c r="I105" s="9"/>
      <c r="J105" s="9"/>
      <c r="K105" s="9"/>
      <c r="L105" s="9"/>
      <c r="M105" s="9"/>
      <c r="N105" s="9"/>
      <c r="O105" s="9"/>
      <c r="P105" s="4"/>
      <c r="Q105" s="5"/>
      <c r="R105" s="5"/>
      <c r="S105" s="5"/>
      <c r="T105" s="5"/>
      <c r="U105" s="5"/>
      <c r="V105" s="5"/>
      <c r="W105" s="5"/>
      <c r="X105" s="5"/>
      <c r="Y105" s="5"/>
    </row>
    <row r="106" spans="1:25" ht="15.75" customHeight="1" x14ac:dyDescent="0.35">
      <c r="A106" s="5"/>
      <c r="B106" s="5"/>
      <c r="C106" s="11"/>
      <c r="D106" s="9"/>
      <c r="E106" s="9"/>
      <c r="F106" s="9"/>
      <c r="G106" s="9"/>
      <c r="H106" s="11"/>
      <c r="I106" s="9"/>
      <c r="J106" s="9"/>
      <c r="K106" s="9"/>
      <c r="L106" s="9"/>
      <c r="M106" s="9"/>
      <c r="N106" s="9"/>
      <c r="O106" s="9"/>
      <c r="P106" s="4"/>
      <c r="Q106" s="5"/>
      <c r="R106" s="5"/>
      <c r="S106" s="5"/>
      <c r="T106" s="5"/>
      <c r="U106" s="5"/>
      <c r="V106" s="5"/>
      <c r="W106" s="5"/>
      <c r="X106" s="5"/>
      <c r="Y106" s="5"/>
    </row>
    <row r="107" spans="1:25" ht="15.75" customHeight="1" x14ac:dyDescent="0.35">
      <c r="A107" s="5"/>
      <c r="B107" s="5"/>
      <c r="C107" s="11"/>
      <c r="D107" s="9"/>
      <c r="E107" s="9"/>
      <c r="F107" s="9"/>
      <c r="G107" s="9"/>
      <c r="H107" s="11"/>
      <c r="I107" s="9"/>
      <c r="J107" s="9"/>
      <c r="K107" s="9"/>
      <c r="L107" s="9"/>
      <c r="M107" s="9"/>
      <c r="N107" s="9"/>
      <c r="O107" s="9"/>
      <c r="P107" s="4"/>
      <c r="Q107" s="5"/>
      <c r="R107" s="5"/>
      <c r="S107" s="5"/>
      <c r="T107" s="5"/>
      <c r="U107" s="5"/>
      <c r="V107" s="5"/>
      <c r="W107" s="5"/>
      <c r="X107" s="5"/>
      <c r="Y107" s="5"/>
    </row>
    <row r="108" spans="1:25" ht="15.75" customHeight="1" x14ac:dyDescent="0.35">
      <c r="A108" s="5"/>
      <c r="B108" s="5"/>
      <c r="C108" s="11"/>
      <c r="D108" s="9"/>
      <c r="E108" s="9"/>
      <c r="F108" s="9"/>
      <c r="G108" s="9"/>
      <c r="H108" s="11"/>
      <c r="I108" s="9"/>
      <c r="J108" s="9"/>
      <c r="K108" s="9"/>
      <c r="L108" s="9"/>
      <c r="M108" s="9"/>
      <c r="N108" s="9"/>
      <c r="O108" s="9"/>
      <c r="P108" s="4"/>
      <c r="Q108" s="5"/>
      <c r="R108" s="5"/>
      <c r="S108" s="5"/>
      <c r="T108" s="5"/>
      <c r="U108" s="5"/>
      <c r="V108" s="5"/>
      <c r="W108" s="5"/>
      <c r="X108" s="5"/>
      <c r="Y108" s="5"/>
    </row>
    <row r="109" spans="1:25" ht="15.75" customHeight="1" x14ac:dyDescent="0.35">
      <c r="A109" s="5"/>
      <c r="B109" s="5"/>
      <c r="C109" s="11"/>
      <c r="D109" s="9"/>
      <c r="E109" s="9"/>
      <c r="F109" s="9"/>
      <c r="G109" s="9"/>
      <c r="H109" s="11"/>
      <c r="I109" s="9"/>
      <c r="J109" s="9"/>
      <c r="K109" s="9"/>
      <c r="L109" s="9"/>
      <c r="M109" s="9"/>
      <c r="N109" s="9"/>
      <c r="O109" s="9"/>
      <c r="P109" s="4"/>
      <c r="Q109" s="5"/>
      <c r="R109" s="5"/>
      <c r="S109" s="5"/>
      <c r="T109" s="5"/>
      <c r="U109" s="5"/>
      <c r="V109" s="5"/>
      <c r="W109" s="5"/>
      <c r="X109" s="5"/>
      <c r="Y109" s="5"/>
    </row>
    <row r="110" spans="1:25" ht="15.75" customHeight="1" x14ac:dyDescent="0.35">
      <c r="A110" s="5"/>
      <c r="B110" s="5"/>
      <c r="C110" s="11"/>
      <c r="D110" s="9"/>
      <c r="E110" s="9"/>
      <c r="F110" s="9"/>
      <c r="G110" s="9"/>
      <c r="H110" s="11"/>
      <c r="I110" s="9"/>
      <c r="J110" s="9"/>
      <c r="K110" s="9"/>
      <c r="L110" s="9"/>
      <c r="M110" s="9"/>
      <c r="N110" s="9"/>
      <c r="O110" s="9"/>
      <c r="P110" s="4"/>
      <c r="Q110" s="5"/>
      <c r="R110" s="5"/>
      <c r="S110" s="5"/>
      <c r="T110" s="5"/>
      <c r="U110" s="5"/>
      <c r="V110" s="5"/>
      <c r="W110" s="5"/>
      <c r="X110" s="5"/>
      <c r="Y110" s="5"/>
    </row>
    <row r="111" spans="1:25" ht="15.75" customHeight="1" x14ac:dyDescent="0.35">
      <c r="A111" s="5"/>
      <c r="B111" s="5"/>
      <c r="C111" s="11"/>
      <c r="D111" s="9"/>
      <c r="E111" s="9"/>
      <c r="F111" s="9"/>
      <c r="G111" s="9"/>
      <c r="H111" s="11"/>
      <c r="I111" s="9"/>
      <c r="J111" s="9"/>
      <c r="K111" s="9"/>
      <c r="L111" s="9"/>
      <c r="M111" s="9"/>
      <c r="N111" s="9"/>
      <c r="O111" s="9"/>
      <c r="P111" s="4"/>
      <c r="Q111" s="5"/>
      <c r="R111" s="5"/>
      <c r="S111" s="5"/>
      <c r="T111" s="5"/>
      <c r="U111" s="5"/>
      <c r="V111" s="5"/>
      <c r="W111" s="5"/>
      <c r="X111" s="5"/>
      <c r="Y111" s="5"/>
    </row>
    <row r="112" spans="1:25" ht="15.75" customHeight="1" x14ac:dyDescent="0.35">
      <c r="A112" s="5"/>
      <c r="B112" s="5"/>
      <c r="C112" s="11"/>
      <c r="D112" s="9"/>
      <c r="E112" s="9"/>
      <c r="F112" s="9"/>
      <c r="G112" s="9"/>
      <c r="H112" s="11"/>
      <c r="I112" s="9"/>
      <c r="J112" s="9"/>
      <c r="K112" s="9"/>
      <c r="L112" s="9"/>
      <c r="M112" s="9"/>
      <c r="N112" s="9"/>
      <c r="O112" s="9"/>
      <c r="P112" s="4"/>
      <c r="Q112" s="5"/>
      <c r="R112" s="5"/>
      <c r="S112" s="5"/>
      <c r="T112" s="5"/>
      <c r="U112" s="5"/>
      <c r="V112" s="5"/>
      <c r="W112" s="5"/>
      <c r="X112" s="5"/>
      <c r="Y112" s="5"/>
    </row>
    <row r="113" spans="1:25" ht="15.75" customHeight="1" x14ac:dyDescent="0.35">
      <c r="A113" s="5"/>
      <c r="B113" s="5"/>
      <c r="C113" s="11"/>
      <c r="D113" s="9"/>
      <c r="E113" s="9"/>
      <c r="F113" s="9"/>
      <c r="G113" s="9"/>
      <c r="H113" s="11"/>
      <c r="I113" s="9"/>
      <c r="J113" s="9"/>
      <c r="K113" s="9"/>
      <c r="L113" s="9"/>
      <c r="M113" s="9"/>
      <c r="N113" s="9"/>
      <c r="O113" s="9"/>
      <c r="P113" s="4"/>
      <c r="Q113" s="5"/>
      <c r="R113" s="5"/>
      <c r="S113" s="5"/>
      <c r="T113" s="5"/>
      <c r="U113" s="5"/>
      <c r="V113" s="5"/>
      <c r="W113" s="5"/>
      <c r="X113" s="5"/>
      <c r="Y113" s="5"/>
    </row>
    <row r="114" spans="1:25" ht="15.75" customHeight="1" x14ac:dyDescent="0.35">
      <c r="A114" s="5"/>
      <c r="B114" s="5"/>
      <c r="C114" s="11"/>
      <c r="D114" s="9"/>
      <c r="E114" s="9"/>
      <c r="F114" s="9"/>
      <c r="G114" s="9"/>
      <c r="H114" s="11"/>
      <c r="I114" s="9"/>
      <c r="J114" s="9"/>
      <c r="K114" s="9"/>
      <c r="L114" s="9"/>
      <c r="M114" s="9"/>
      <c r="N114" s="9"/>
      <c r="O114" s="9"/>
      <c r="P114" s="4"/>
      <c r="Q114" s="5"/>
      <c r="R114" s="5"/>
      <c r="S114" s="5"/>
      <c r="T114" s="5"/>
      <c r="U114" s="5"/>
      <c r="V114" s="5"/>
      <c r="W114" s="5"/>
      <c r="X114" s="5"/>
      <c r="Y114" s="5"/>
    </row>
    <row r="115" spans="1:25" ht="15.75" customHeight="1" x14ac:dyDescent="0.35">
      <c r="A115" s="5"/>
      <c r="B115" s="5"/>
      <c r="C115" s="11"/>
      <c r="D115" s="9"/>
      <c r="E115" s="9"/>
      <c r="F115" s="9"/>
      <c r="G115" s="9"/>
      <c r="H115" s="11"/>
      <c r="I115" s="9"/>
      <c r="J115" s="9"/>
      <c r="K115" s="9"/>
      <c r="L115" s="9"/>
      <c r="M115" s="9"/>
      <c r="N115" s="9"/>
      <c r="O115" s="9"/>
      <c r="P115" s="4"/>
      <c r="Q115" s="5"/>
      <c r="R115" s="5"/>
      <c r="S115" s="5"/>
      <c r="T115" s="5"/>
      <c r="U115" s="5"/>
      <c r="V115" s="5"/>
      <c r="W115" s="5"/>
      <c r="X115" s="5"/>
      <c r="Y115" s="5"/>
    </row>
    <row r="116" spans="1:25" ht="15.75" customHeight="1" x14ac:dyDescent="0.35">
      <c r="A116" s="5"/>
      <c r="B116" s="5"/>
      <c r="C116" s="11"/>
      <c r="D116" s="9"/>
      <c r="E116" s="9"/>
      <c r="F116" s="9"/>
      <c r="G116" s="9"/>
      <c r="H116" s="11"/>
      <c r="I116" s="9"/>
      <c r="J116" s="9"/>
      <c r="K116" s="9"/>
      <c r="L116" s="9"/>
      <c r="M116" s="9"/>
      <c r="N116" s="9"/>
      <c r="O116" s="9"/>
      <c r="P116" s="4"/>
      <c r="Q116" s="5"/>
      <c r="R116" s="5"/>
      <c r="S116" s="5"/>
      <c r="T116" s="5"/>
      <c r="U116" s="5"/>
      <c r="V116" s="5"/>
      <c r="W116" s="5"/>
      <c r="X116" s="5"/>
      <c r="Y116" s="5"/>
    </row>
    <row r="117" spans="1:25" ht="15.75" customHeight="1" x14ac:dyDescent="0.35">
      <c r="A117" s="5"/>
      <c r="B117" s="5"/>
      <c r="C117" s="11"/>
      <c r="D117" s="9"/>
      <c r="E117" s="9"/>
      <c r="F117" s="9"/>
      <c r="G117" s="9"/>
      <c r="H117" s="11"/>
      <c r="I117" s="9"/>
      <c r="J117" s="9"/>
      <c r="K117" s="9"/>
      <c r="L117" s="9"/>
      <c r="M117" s="9"/>
      <c r="N117" s="9"/>
      <c r="O117" s="9"/>
      <c r="P117" s="4"/>
      <c r="Q117" s="5"/>
      <c r="R117" s="5"/>
      <c r="S117" s="5"/>
      <c r="T117" s="5"/>
      <c r="U117" s="5"/>
      <c r="V117" s="5"/>
      <c r="W117" s="5"/>
      <c r="X117" s="5"/>
      <c r="Y117" s="5"/>
    </row>
    <row r="118" spans="1:25" ht="15.75" customHeight="1" x14ac:dyDescent="0.35">
      <c r="A118" s="5"/>
      <c r="B118" s="5"/>
      <c r="C118" s="11"/>
      <c r="D118" s="9"/>
      <c r="E118" s="9"/>
      <c r="F118" s="9"/>
      <c r="G118" s="9"/>
      <c r="H118" s="11"/>
      <c r="I118" s="9"/>
      <c r="J118" s="9"/>
      <c r="K118" s="9"/>
      <c r="L118" s="9"/>
      <c r="M118" s="9"/>
      <c r="N118" s="9"/>
      <c r="O118" s="9"/>
      <c r="P118" s="4"/>
      <c r="Q118" s="5"/>
      <c r="R118" s="5"/>
      <c r="S118" s="5"/>
      <c r="T118" s="5"/>
      <c r="U118" s="5"/>
      <c r="V118" s="5"/>
      <c r="W118" s="5"/>
      <c r="X118" s="5"/>
      <c r="Y118" s="5"/>
    </row>
    <row r="119" spans="1:25" ht="15.75" customHeight="1" x14ac:dyDescent="0.35">
      <c r="A119" s="5"/>
      <c r="B119" s="5"/>
      <c r="C119" s="11"/>
      <c r="D119" s="9"/>
      <c r="E119" s="9"/>
      <c r="F119" s="9"/>
      <c r="G119" s="9"/>
      <c r="H119" s="11"/>
      <c r="I119" s="9"/>
      <c r="J119" s="9"/>
      <c r="K119" s="9"/>
      <c r="L119" s="9"/>
      <c r="M119" s="9"/>
      <c r="N119" s="9"/>
      <c r="O119" s="9"/>
      <c r="P119" s="4"/>
      <c r="Q119" s="5"/>
      <c r="R119" s="5"/>
      <c r="S119" s="5"/>
      <c r="T119" s="5"/>
      <c r="U119" s="5"/>
      <c r="V119" s="5"/>
      <c r="W119" s="5"/>
      <c r="X119" s="5"/>
      <c r="Y119" s="5"/>
    </row>
    <row r="120" spans="1:25" ht="15.75" customHeight="1" x14ac:dyDescent="0.35">
      <c r="A120" s="5"/>
      <c r="B120" s="5"/>
      <c r="C120" s="11"/>
      <c r="D120" s="9"/>
      <c r="E120" s="9"/>
      <c r="F120" s="9"/>
      <c r="G120" s="9"/>
      <c r="H120" s="11"/>
      <c r="I120" s="9"/>
      <c r="J120" s="9"/>
      <c r="K120" s="9"/>
      <c r="L120" s="9"/>
      <c r="M120" s="9"/>
      <c r="N120" s="9"/>
      <c r="O120" s="9"/>
      <c r="P120" s="4"/>
      <c r="Q120" s="5"/>
      <c r="R120" s="5"/>
      <c r="S120" s="5"/>
      <c r="T120" s="5"/>
      <c r="U120" s="5"/>
      <c r="V120" s="5"/>
      <c r="W120" s="5"/>
      <c r="X120" s="5"/>
      <c r="Y120" s="5"/>
    </row>
    <row r="121" spans="1:25" ht="15.75" customHeight="1" x14ac:dyDescent="0.35">
      <c r="A121" s="5"/>
      <c r="B121" s="5"/>
      <c r="C121" s="11"/>
      <c r="D121" s="9"/>
      <c r="E121" s="9"/>
      <c r="F121" s="9"/>
      <c r="G121" s="9"/>
      <c r="H121" s="11"/>
      <c r="I121" s="9"/>
      <c r="J121" s="9"/>
      <c r="K121" s="9"/>
      <c r="L121" s="9"/>
      <c r="M121" s="9"/>
      <c r="N121" s="9"/>
      <c r="O121" s="9"/>
      <c r="P121" s="4"/>
      <c r="Q121" s="5"/>
      <c r="R121" s="5"/>
      <c r="S121" s="5"/>
      <c r="T121" s="5"/>
      <c r="U121" s="5"/>
      <c r="V121" s="5"/>
      <c r="W121" s="5"/>
      <c r="X121" s="5"/>
      <c r="Y121" s="5"/>
    </row>
    <row r="122" spans="1:25" ht="15.75" customHeight="1" x14ac:dyDescent="0.35">
      <c r="A122" s="5"/>
      <c r="B122" s="5"/>
      <c r="C122" s="11"/>
      <c r="D122" s="9"/>
      <c r="E122" s="9"/>
      <c r="F122" s="9"/>
      <c r="G122" s="9"/>
      <c r="H122" s="11"/>
      <c r="I122" s="9"/>
      <c r="J122" s="9"/>
      <c r="K122" s="9"/>
      <c r="L122" s="9"/>
      <c r="M122" s="9"/>
      <c r="N122" s="9"/>
      <c r="O122" s="9"/>
      <c r="P122" s="4"/>
      <c r="Q122" s="5"/>
      <c r="R122" s="5"/>
      <c r="S122" s="5"/>
      <c r="T122" s="5"/>
      <c r="U122" s="5"/>
      <c r="V122" s="5"/>
      <c r="W122" s="5"/>
      <c r="X122" s="5"/>
      <c r="Y122" s="5"/>
    </row>
    <row r="123" spans="1:25" ht="15.75" customHeight="1" x14ac:dyDescent="0.35">
      <c r="A123" s="5"/>
      <c r="B123" s="5"/>
      <c r="C123" s="11"/>
      <c r="D123" s="9"/>
      <c r="E123" s="9"/>
      <c r="F123" s="9"/>
      <c r="G123" s="9"/>
      <c r="H123" s="11"/>
      <c r="I123" s="9"/>
      <c r="J123" s="9"/>
      <c r="K123" s="9"/>
      <c r="L123" s="9"/>
      <c r="M123" s="9"/>
      <c r="N123" s="9"/>
      <c r="O123" s="9"/>
      <c r="P123" s="4"/>
      <c r="Q123" s="5"/>
      <c r="R123" s="5"/>
      <c r="S123" s="5"/>
      <c r="T123" s="5"/>
      <c r="U123" s="5"/>
      <c r="V123" s="5"/>
      <c r="W123" s="5"/>
      <c r="X123" s="5"/>
      <c r="Y123" s="5"/>
    </row>
    <row r="124" spans="1:25" ht="15.75" customHeight="1" x14ac:dyDescent="0.35">
      <c r="A124" s="5"/>
      <c r="B124" s="5"/>
      <c r="C124" s="11"/>
      <c r="D124" s="9"/>
      <c r="E124" s="9"/>
      <c r="F124" s="9"/>
      <c r="G124" s="9"/>
      <c r="H124" s="11"/>
      <c r="I124" s="9"/>
      <c r="J124" s="9"/>
      <c r="K124" s="9"/>
      <c r="L124" s="9"/>
      <c r="M124" s="9"/>
      <c r="N124" s="9"/>
      <c r="O124" s="9"/>
      <c r="P124" s="4"/>
      <c r="Q124" s="5"/>
      <c r="R124" s="5"/>
      <c r="S124" s="5"/>
      <c r="T124" s="5"/>
      <c r="U124" s="5"/>
      <c r="V124" s="5"/>
      <c r="W124" s="5"/>
      <c r="X124" s="5"/>
      <c r="Y124" s="5"/>
    </row>
    <row r="125" spans="1:25" ht="15.75" customHeight="1" x14ac:dyDescent="0.35">
      <c r="A125" s="5"/>
      <c r="B125" s="5"/>
      <c r="C125" s="11"/>
      <c r="D125" s="9"/>
      <c r="E125" s="9"/>
      <c r="F125" s="9"/>
      <c r="G125" s="9"/>
      <c r="H125" s="11"/>
      <c r="I125" s="9"/>
      <c r="J125" s="9"/>
      <c r="K125" s="9"/>
      <c r="L125" s="9"/>
      <c r="M125" s="9"/>
      <c r="N125" s="9"/>
      <c r="O125" s="9"/>
      <c r="P125" s="4"/>
      <c r="Q125" s="5"/>
      <c r="R125" s="5"/>
      <c r="S125" s="5"/>
      <c r="T125" s="5"/>
      <c r="U125" s="5"/>
      <c r="V125" s="5"/>
      <c r="W125" s="5"/>
      <c r="X125" s="5"/>
      <c r="Y125" s="5"/>
    </row>
    <row r="126" spans="1:25" ht="15.75" customHeight="1" x14ac:dyDescent="0.35">
      <c r="A126" s="5"/>
      <c r="B126" s="5"/>
      <c r="C126" s="11"/>
      <c r="D126" s="9"/>
      <c r="E126" s="9"/>
      <c r="F126" s="9"/>
      <c r="G126" s="9"/>
      <c r="H126" s="11"/>
      <c r="I126" s="9"/>
      <c r="J126" s="9"/>
      <c r="K126" s="9"/>
      <c r="L126" s="9"/>
      <c r="M126" s="9"/>
      <c r="N126" s="9"/>
      <c r="O126" s="9"/>
      <c r="P126" s="4"/>
      <c r="Q126" s="5"/>
      <c r="R126" s="5"/>
      <c r="S126" s="5"/>
      <c r="T126" s="5"/>
      <c r="U126" s="5"/>
      <c r="V126" s="5"/>
      <c r="W126" s="5"/>
      <c r="X126" s="5"/>
      <c r="Y126" s="5"/>
    </row>
    <row r="127" spans="1:25" ht="15.75" customHeight="1" x14ac:dyDescent="0.35">
      <c r="A127" s="5"/>
      <c r="B127" s="5"/>
      <c r="C127" s="11"/>
      <c r="D127" s="9"/>
      <c r="E127" s="9"/>
      <c r="F127" s="9"/>
      <c r="G127" s="9"/>
      <c r="H127" s="11"/>
      <c r="I127" s="9"/>
      <c r="J127" s="9"/>
      <c r="K127" s="9"/>
      <c r="L127" s="9"/>
      <c r="M127" s="9"/>
      <c r="N127" s="9"/>
      <c r="O127" s="9"/>
      <c r="P127" s="4"/>
      <c r="Q127" s="5"/>
      <c r="R127" s="5"/>
      <c r="S127" s="5"/>
      <c r="T127" s="5"/>
      <c r="U127" s="5"/>
      <c r="V127" s="5"/>
      <c r="W127" s="5"/>
      <c r="X127" s="5"/>
      <c r="Y127" s="5"/>
    </row>
    <row r="128" spans="1:25" ht="15.75" customHeight="1" x14ac:dyDescent="0.35">
      <c r="A128" s="5"/>
      <c r="B128" s="5"/>
      <c r="C128" s="11"/>
      <c r="D128" s="9"/>
      <c r="E128" s="9"/>
      <c r="F128" s="9"/>
      <c r="G128" s="9"/>
      <c r="H128" s="11"/>
      <c r="I128" s="9"/>
      <c r="J128" s="9"/>
      <c r="K128" s="9"/>
      <c r="L128" s="9"/>
      <c r="M128" s="9"/>
      <c r="N128" s="9"/>
      <c r="O128" s="9"/>
      <c r="P128" s="4"/>
      <c r="Q128" s="5"/>
      <c r="R128" s="5"/>
      <c r="S128" s="5"/>
      <c r="T128" s="5"/>
      <c r="U128" s="5"/>
      <c r="V128" s="5"/>
      <c r="W128" s="5"/>
      <c r="X128" s="5"/>
      <c r="Y128" s="5"/>
    </row>
    <row r="129" spans="1:25" ht="15.75" customHeight="1" x14ac:dyDescent="0.35">
      <c r="A129" s="5"/>
      <c r="B129" s="5"/>
      <c r="C129" s="11"/>
      <c r="D129" s="9"/>
      <c r="E129" s="9"/>
      <c r="F129" s="9"/>
      <c r="G129" s="9"/>
      <c r="H129" s="11"/>
      <c r="I129" s="9"/>
      <c r="J129" s="9"/>
      <c r="K129" s="9"/>
      <c r="L129" s="9"/>
      <c r="M129" s="9"/>
      <c r="N129" s="9"/>
      <c r="O129" s="9"/>
      <c r="P129" s="4"/>
      <c r="Q129" s="5"/>
      <c r="R129" s="5"/>
      <c r="S129" s="5"/>
      <c r="T129" s="5"/>
      <c r="U129" s="5"/>
      <c r="V129" s="5"/>
      <c r="W129" s="5"/>
      <c r="X129" s="5"/>
      <c r="Y129" s="5"/>
    </row>
    <row r="130" spans="1:25" ht="15.75" customHeight="1" x14ac:dyDescent="0.35">
      <c r="A130" s="5"/>
      <c r="B130" s="5"/>
      <c r="C130" s="11"/>
      <c r="D130" s="9"/>
      <c r="E130" s="9"/>
      <c r="F130" s="9"/>
      <c r="G130" s="9"/>
      <c r="H130" s="11"/>
      <c r="I130" s="9"/>
      <c r="J130" s="9"/>
      <c r="K130" s="9"/>
      <c r="L130" s="9"/>
      <c r="M130" s="9"/>
      <c r="N130" s="9"/>
      <c r="O130" s="9"/>
      <c r="P130" s="4"/>
      <c r="Q130" s="5"/>
      <c r="R130" s="5"/>
      <c r="S130" s="5"/>
      <c r="T130" s="5"/>
      <c r="U130" s="5"/>
      <c r="V130" s="5"/>
      <c r="W130" s="5"/>
      <c r="X130" s="5"/>
      <c r="Y130" s="5"/>
    </row>
    <row r="131" spans="1:25" ht="15.75" customHeight="1" x14ac:dyDescent="0.35">
      <c r="A131" s="5"/>
      <c r="B131" s="5"/>
      <c r="C131" s="11"/>
      <c r="D131" s="9"/>
      <c r="E131" s="9"/>
      <c r="F131" s="9"/>
      <c r="G131" s="9"/>
      <c r="H131" s="11"/>
      <c r="I131" s="9"/>
      <c r="J131" s="9"/>
      <c r="K131" s="9"/>
      <c r="L131" s="9"/>
      <c r="M131" s="9"/>
      <c r="N131" s="9"/>
      <c r="O131" s="9"/>
      <c r="P131" s="4"/>
      <c r="Q131" s="5"/>
      <c r="R131" s="5"/>
      <c r="S131" s="5"/>
      <c r="T131" s="5"/>
      <c r="U131" s="5"/>
      <c r="V131" s="5"/>
      <c r="W131" s="5"/>
      <c r="X131" s="5"/>
      <c r="Y131" s="5"/>
    </row>
    <row r="132" spans="1:25" ht="15.75" customHeight="1" x14ac:dyDescent="0.35">
      <c r="A132" s="5"/>
      <c r="B132" s="5"/>
      <c r="C132" s="11"/>
      <c r="D132" s="9"/>
      <c r="E132" s="9"/>
      <c r="F132" s="9"/>
      <c r="G132" s="9"/>
      <c r="H132" s="11"/>
      <c r="I132" s="9"/>
      <c r="J132" s="9"/>
      <c r="K132" s="9"/>
      <c r="L132" s="9"/>
      <c r="M132" s="9"/>
      <c r="N132" s="9"/>
      <c r="O132" s="9"/>
      <c r="P132" s="4"/>
      <c r="Q132" s="5"/>
      <c r="R132" s="5"/>
      <c r="S132" s="5"/>
      <c r="T132" s="5"/>
      <c r="U132" s="5"/>
      <c r="V132" s="5"/>
      <c r="W132" s="5"/>
      <c r="X132" s="5"/>
      <c r="Y132" s="5"/>
    </row>
    <row r="133" spans="1:25" ht="15.75" customHeight="1" x14ac:dyDescent="0.35">
      <c r="A133" s="5"/>
      <c r="B133" s="5"/>
      <c r="C133" s="11"/>
      <c r="D133" s="9"/>
      <c r="E133" s="9"/>
      <c r="F133" s="9"/>
      <c r="G133" s="9"/>
      <c r="H133" s="11"/>
      <c r="I133" s="9"/>
      <c r="J133" s="9"/>
      <c r="K133" s="9"/>
      <c r="L133" s="9"/>
      <c r="M133" s="9"/>
      <c r="N133" s="9"/>
      <c r="O133" s="9"/>
      <c r="P133" s="4"/>
      <c r="Q133" s="5"/>
      <c r="R133" s="5"/>
      <c r="S133" s="5"/>
      <c r="T133" s="5"/>
      <c r="U133" s="5"/>
      <c r="V133" s="5"/>
      <c r="W133" s="5"/>
      <c r="X133" s="5"/>
      <c r="Y133" s="5"/>
    </row>
    <row r="134" spans="1:25" ht="15.75" customHeight="1" x14ac:dyDescent="0.35">
      <c r="A134" s="5"/>
      <c r="B134" s="5"/>
      <c r="C134" s="11"/>
      <c r="D134" s="9"/>
      <c r="E134" s="9"/>
      <c r="F134" s="9"/>
      <c r="G134" s="9"/>
      <c r="H134" s="11"/>
      <c r="I134" s="9"/>
      <c r="J134" s="9"/>
      <c r="K134" s="9"/>
      <c r="L134" s="9"/>
      <c r="M134" s="9"/>
      <c r="N134" s="9"/>
      <c r="O134" s="9"/>
      <c r="P134" s="4"/>
      <c r="Q134" s="5"/>
      <c r="R134" s="5"/>
      <c r="S134" s="5"/>
      <c r="T134" s="5"/>
      <c r="U134" s="5"/>
      <c r="V134" s="5"/>
      <c r="W134" s="5"/>
      <c r="X134" s="5"/>
      <c r="Y134" s="5"/>
    </row>
    <row r="135" spans="1:25" ht="15.75" customHeight="1" x14ac:dyDescent="0.35">
      <c r="A135" s="5"/>
      <c r="B135" s="5"/>
      <c r="C135" s="11"/>
      <c r="D135" s="9"/>
      <c r="E135" s="9"/>
      <c r="F135" s="9"/>
      <c r="G135" s="9"/>
      <c r="H135" s="11"/>
      <c r="I135" s="9"/>
      <c r="J135" s="9"/>
      <c r="K135" s="9"/>
      <c r="L135" s="9"/>
      <c r="M135" s="9"/>
      <c r="N135" s="9"/>
      <c r="O135" s="9"/>
      <c r="P135" s="4"/>
      <c r="Q135" s="5"/>
      <c r="R135" s="5"/>
      <c r="S135" s="5"/>
      <c r="T135" s="5"/>
      <c r="U135" s="5"/>
      <c r="V135" s="5"/>
      <c r="W135" s="5"/>
      <c r="X135" s="5"/>
      <c r="Y135" s="5"/>
    </row>
    <row r="136" spans="1:25" ht="15.75" customHeight="1" x14ac:dyDescent="0.35">
      <c r="A136" s="5"/>
      <c r="B136" s="5"/>
      <c r="C136" s="11"/>
      <c r="D136" s="9"/>
      <c r="E136" s="9"/>
      <c r="F136" s="9"/>
      <c r="G136" s="9"/>
      <c r="H136" s="11"/>
      <c r="I136" s="9"/>
      <c r="J136" s="9"/>
      <c r="K136" s="9"/>
      <c r="L136" s="9"/>
      <c r="M136" s="9"/>
      <c r="N136" s="9"/>
      <c r="O136" s="9"/>
      <c r="P136" s="4"/>
      <c r="Q136" s="5"/>
      <c r="R136" s="5"/>
      <c r="S136" s="5"/>
      <c r="T136" s="5"/>
      <c r="U136" s="5"/>
      <c r="V136" s="5"/>
      <c r="W136" s="5"/>
      <c r="X136" s="5"/>
      <c r="Y136" s="5"/>
    </row>
    <row r="137" spans="1:25" ht="15.75" customHeight="1" x14ac:dyDescent="0.35">
      <c r="A137" s="5"/>
      <c r="B137" s="5"/>
      <c r="C137" s="11"/>
      <c r="D137" s="9"/>
      <c r="E137" s="9"/>
      <c r="F137" s="9"/>
      <c r="G137" s="9"/>
      <c r="H137" s="11"/>
      <c r="I137" s="9"/>
      <c r="J137" s="9"/>
      <c r="K137" s="9"/>
      <c r="L137" s="9"/>
      <c r="M137" s="9"/>
      <c r="N137" s="9"/>
      <c r="O137" s="9"/>
      <c r="P137" s="4"/>
      <c r="Q137" s="5"/>
      <c r="R137" s="5"/>
      <c r="S137" s="5"/>
      <c r="T137" s="5"/>
      <c r="U137" s="5"/>
      <c r="V137" s="5"/>
      <c r="W137" s="5"/>
      <c r="X137" s="5"/>
      <c r="Y137" s="5"/>
    </row>
    <row r="138" spans="1:25" ht="15.75" customHeight="1" x14ac:dyDescent="0.35">
      <c r="A138" s="5"/>
      <c r="B138" s="5"/>
      <c r="C138" s="11"/>
      <c r="D138" s="9"/>
      <c r="E138" s="9"/>
      <c r="F138" s="9"/>
      <c r="G138" s="9"/>
      <c r="H138" s="11"/>
      <c r="I138" s="9"/>
      <c r="J138" s="9"/>
      <c r="K138" s="9"/>
      <c r="L138" s="9"/>
      <c r="M138" s="9"/>
      <c r="N138" s="9"/>
      <c r="O138" s="9"/>
      <c r="P138" s="4"/>
      <c r="Q138" s="5"/>
      <c r="R138" s="5"/>
      <c r="S138" s="5"/>
      <c r="T138" s="5"/>
      <c r="U138" s="5"/>
      <c r="V138" s="5"/>
      <c r="W138" s="5"/>
      <c r="X138" s="5"/>
      <c r="Y138" s="5"/>
    </row>
    <row r="139" spans="1:25" ht="15.75" customHeight="1" x14ac:dyDescent="0.35">
      <c r="A139" s="5"/>
      <c r="B139" s="5"/>
      <c r="C139" s="11"/>
      <c r="D139" s="9"/>
      <c r="E139" s="9"/>
      <c r="F139" s="9"/>
      <c r="G139" s="9"/>
      <c r="H139" s="11"/>
      <c r="I139" s="9"/>
      <c r="J139" s="9"/>
      <c r="K139" s="9"/>
      <c r="L139" s="9"/>
      <c r="M139" s="9"/>
      <c r="N139" s="9"/>
      <c r="O139" s="9"/>
      <c r="P139" s="4"/>
      <c r="Q139" s="5"/>
      <c r="R139" s="5"/>
      <c r="S139" s="5"/>
      <c r="T139" s="5"/>
      <c r="U139" s="5"/>
      <c r="V139" s="5"/>
      <c r="W139" s="5"/>
      <c r="X139" s="5"/>
      <c r="Y139" s="5"/>
    </row>
    <row r="140" spans="1:25" ht="15.75" customHeight="1" x14ac:dyDescent="0.35">
      <c r="A140" s="5"/>
      <c r="B140" s="5"/>
      <c r="C140" s="11"/>
      <c r="D140" s="9"/>
      <c r="E140" s="9"/>
      <c r="F140" s="9"/>
      <c r="G140" s="9"/>
      <c r="H140" s="11"/>
      <c r="I140" s="9"/>
      <c r="J140" s="9"/>
      <c r="K140" s="9"/>
      <c r="L140" s="9"/>
      <c r="M140" s="9"/>
      <c r="N140" s="9"/>
      <c r="O140" s="9"/>
      <c r="P140" s="4"/>
      <c r="Q140" s="5"/>
      <c r="R140" s="5"/>
      <c r="S140" s="5"/>
      <c r="T140" s="5"/>
      <c r="U140" s="5"/>
      <c r="V140" s="5"/>
      <c r="W140" s="5"/>
      <c r="X140" s="5"/>
      <c r="Y140" s="5"/>
    </row>
    <row r="141" spans="1:25" ht="15.75" customHeight="1" x14ac:dyDescent="0.35">
      <c r="A141" s="5"/>
      <c r="B141" s="5"/>
      <c r="C141" s="11"/>
      <c r="D141" s="9"/>
      <c r="E141" s="9"/>
      <c r="F141" s="9"/>
      <c r="G141" s="9"/>
      <c r="H141" s="11"/>
      <c r="I141" s="9"/>
      <c r="J141" s="9"/>
      <c r="K141" s="9"/>
      <c r="L141" s="9"/>
      <c r="M141" s="9"/>
      <c r="N141" s="9"/>
      <c r="O141" s="9"/>
      <c r="P141" s="4"/>
      <c r="Q141" s="5"/>
      <c r="R141" s="5"/>
      <c r="S141" s="5"/>
      <c r="T141" s="5"/>
      <c r="U141" s="5"/>
      <c r="V141" s="5"/>
      <c r="W141" s="5"/>
      <c r="X141" s="5"/>
      <c r="Y141" s="5"/>
    </row>
    <row r="142" spans="1:25" ht="15.75" customHeight="1" x14ac:dyDescent="0.35">
      <c r="A142" s="5"/>
      <c r="B142" s="5"/>
      <c r="C142" s="11"/>
      <c r="D142" s="9"/>
      <c r="E142" s="9"/>
      <c r="F142" s="9"/>
      <c r="G142" s="9"/>
      <c r="H142" s="11"/>
      <c r="I142" s="9"/>
      <c r="J142" s="9"/>
      <c r="K142" s="9"/>
      <c r="L142" s="9"/>
      <c r="M142" s="9"/>
      <c r="N142" s="9"/>
      <c r="O142" s="9"/>
      <c r="P142" s="4"/>
      <c r="Q142" s="5"/>
      <c r="R142" s="5"/>
      <c r="S142" s="5"/>
      <c r="T142" s="5"/>
      <c r="U142" s="5"/>
      <c r="V142" s="5"/>
      <c r="W142" s="5"/>
      <c r="X142" s="5"/>
      <c r="Y142" s="5"/>
    </row>
    <row r="143" spans="1:25" ht="15.75" customHeight="1" x14ac:dyDescent="0.35">
      <c r="A143" s="5"/>
      <c r="B143" s="5"/>
      <c r="C143" s="11"/>
      <c r="D143" s="9"/>
      <c r="E143" s="9"/>
      <c r="F143" s="9"/>
      <c r="G143" s="9"/>
      <c r="H143" s="11"/>
      <c r="I143" s="9"/>
      <c r="J143" s="9"/>
      <c r="K143" s="9"/>
      <c r="L143" s="9"/>
      <c r="M143" s="9"/>
      <c r="N143" s="9"/>
      <c r="O143" s="9"/>
      <c r="P143" s="4"/>
      <c r="Q143" s="5"/>
      <c r="R143" s="5"/>
      <c r="S143" s="5"/>
      <c r="T143" s="5"/>
      <c r="U143" s="5"/>
      <c r="V143" s="5"/>
      <c r="W143" s="5"/>
      <c r="X143" s="5"/>
      <c r="Y143" s="5"/>
    </row>
    <row r="144" spans="1:25" ht="15.75" customHeight="1" x14ac:dyDescent="0.35">
      <c r="A144" s="5"/>
      <c r="B144" s="5"/>
      <c r="C144" s="11"/>
      <c r="D144" s="9"/>
      <c r="E144" s="9"/>
      <c r="F144" s="9"/>
      <c r="G144" s="9"/>
      <c r="H144" s="11"/>
      <c r="I144" s="9"/>
      <c r="J144" s="9"/>
      <c r="K144" s="9"/>
      <c r="L144" s="9"/>
      <c r="M144" s="9"/>
      <c r="N144" s="9"/>
      <c r="O144" s="9"/>
      <c r="P144" s="4"/>
      <c r="Q144" s="5"/>
      <c r="R144" s="5"/>
      <c r="S144" s="5"/>
      <c r="T144" s="5"/>
      <c r="U144" s="5"/>
      <c r="V144" s="5"/>
      <c r="W144" s="5"/>
      <c r="X144" s="5"/>
      <c r="Y144" s="5"/>
    </row>
    <row r="145" spans="1:25" ht="15.75" customHeight="1" x14ac:dyDescent="0.35">
      <c r="A145" s="5"/>
      <c r="B145" s="5"/>
      <c r="C145" s="11"/>
      <c r="D145" s="9"/>
      <c r="E145" s="9"/>
      <c r="F145" s="9"/>
      <c r="G145" s="9"/>
      <c r="H145" s="11"/>
      <c r="I145" s="9"/>
      <c r="J145" s="9"/>
      <c r="K145" s="9"/>
      <c r="L145" s="9"/>
      <c r="M145" s="9"/>
      <c r="N145" s="9"/>
      <c r="O145" s="9"/>
      <c r="P145" s="4"/>
      <c r="Q145" s="5"/>
      <c r="R145" s="5"/>
      <c r="S145" s="5"/>
      <c r="T145" s="5"/>
      <c r="U145" s="5"/>
      <c r="V145" s="5"/>
      <c r="W145" s="5"/>
      <c r="X145" s="5"/>
      <c r="Y145" s="5"/>
    </row>
    <row r="146" spans="1:25" ht="15.75" customHeight="1" x14ac:dyDescent="0.35">
      <c r="A146" s="5"/>
      <c r="B146" s="5"/>
      <c r="C146" s="11"/>
      <c r="D146" s="9"/>
      <c r="E146" s="9"/>
      <c r="F146" s="9"/>
      <c r="G146" s="9"/>
      <c r="H146" s="11"/>
      <c r="I146" s="9"/>
      <c r="J146" s="9"/>
      <c r="K146" s="9"/>
      <c r="L146" s="9"/>
      <c r="M146" s="9"/>
      <c r="N146" s="9"/>
      <c r="O146" s="9"/>
      <c r="P146" s="4"/>
      <c r="Q146" s="5"/>
      <c r="R146" s="5"/>
      <c r="S146" s="5"/>
      <c r="T146" s="5"/>
      <c r="U146" s="5"/>
      <c r="V146" s="5"/>
      <c r="W146" s="5"/>
      <c r="X146" s="5"/>
      <c r="Y146" s="5"/>
    </row>
    <row r="147" spans="1:25" ht="15.75" customHeight="1" x14ac:dyDescent="0.35">
      <c r="A147" s="5"/>
      <c r="B147" s="5"/>
      <c r="C147" s="11"/>
      <c r="D147" s="9"/>
      <c r="E147" s="9"/>
      <c r="F147" s="9"/>
      <c r="G147" s="9"/>
      <c r="H147" s="11"/>
      <c r="I147" s="9"/>
      <c r="J147" s="9"/>
      <c r="K147" s="9"/>
      <c r="L147" s="9"/>
      <c r="M147" s="9"/>
      <c r="N147" s="9"/>
      <c r="O147" s="9"/>
      <c r="P147" s="4"/>
      <c r="Q147" s="5"/>
      <c r="R147" s="5"/>
      <c r="S147" s="5"/>
      <c r="T147" s="5"/>
      <c r="U147" s="5"/>
      <c r="V147" s="5"/>
      <c r="W147" s="5"/>
      <c r="X147" s="5"/>
      <c r="Y147" s="5"/>
    </row>
    <row r="148" spans="1:25" ht="15.75" customHeight="1" x14ac:dyDescent="0.35">
      <c r="A148" s="5"/>
      <c r="B148" s="5"/>
      <c r="C148" s="11"/>
      <c r="D148" s="9"/>
      <c r="E148" s="9"/>
      <c r="F148" s="9"/>
      <c r="G148" s="9"/>
      <c r="H148" s="11"/>
      <c r="I148" s="9"/>
      <c r="J148" s="9"/>
      <c r="K148" s="9"/>
      <c r="L148" s="9"/>
      <c r="M148" s="9"/>
      <c r="N148" s="9"/>
      <c r="O148" s="9"/>
      <c r="P148" s="4"/>
      <c r="Q148" s="5"/>
      <c r="R148" s="5"/>
      <c r="S148" s="5"/>
      <c r="T148" s="5"/>
      <c r="U148" s="5"/>
      <c r="V148" s="5"/>
      <c r="W148" s="5"/>
      <c r="X148" s="5"/>
      <c r="Y148" s="5"/>
    </row>
    <row r="149" spans="1:25" ht="15.75" customHeight="1" x14ac:dyDescent="0.35">
      <c r="A149" s="5"/>
      <c r="B149" s="5"/>
      <c r="C149" s="11"/>
      <c r="D149" s="9"/>
      <c r="E149" s="9"/>
      <c r="F149" s="9"/>
      <c r="G149" s="9"/>
      <c r="H149" s="11"/>
      <c r="I149" s="9"/>
      <c r="J149" s="9"/>
      <c r="K149" s="9"/>
      <c r="L149" s="9"/>
      <c r="M149" s="9"/>
      <c r="N149" s="9"/>
      <c r="O149" s="9"/>
      <c r="P149" s="4"/>
      <c r="Q149" s="5"/>
      <c r="R149" s="5"/>
      <c r="S149" s="5"/>
      <c r="T149" s="5"/>
      <c r="U149" s="5"/>
      <c r="V149" s="5"/>
      <c r="W149" s="5"/>
      <c r="X149" s="5"/>
      <c r="Y149" s="5"/>
    </row>
    <row r="150" spans="1:25" ht="15.75" customHeight="1" x14ac:dyDescent="0.35">
      <c r="A150" s="5"/>
      <c r="B150" s="5"/>
      <c r="C150" s="11"/>
      <c r="D150" s="9"/>
      <c r="E150" s="9"/>
      <c r="F150" s="9"/>
      <c r="G150" s="9"/>
      <c r="H150" s="11"/>
      <c r="I150" s="9"/>
      <c r="J150" s="9"/>
      <c r="K150" s="9"/>
      <c r="L150" s="9"/>
      <c r="M150" s="9"/>
      <c r="N150" s="9"/>
      <c r="O150" s="9"/>
      <c r="P150" s="4"/>
      <c r="Q150" s="5"/>
      <c r="R150" s="5"/>
      <c r="S150" s="5"/>
      <c r="T150" s="5"/>
      <c r="U150" s="5"/>
      <c r="V150" s="5"/>
      <c r="W150" s="5"/>
      <c r="X150" s="5"/>
      <c r="Y150" s="5"/>
    </row>
    <row r="151" spans="1:25" ht="15.75" customHeight="1" x14ac:dyDescent="0.35">
      <c r="A151" s="5"/>
      <c r="B151" s="5"/>
      <c r="C151" s="11"/>
      <c r="D151" s="9"/>
      <c r="E151" s="9"/>
      <c r="F151" s="9"/>
      <c r="G151" s="9"/>
      <c r="H151" s="11"/>
      <c r="I151" s="9"/>
      <c r="J151" s="9"/>
      <c r="K151" s="9"/>
      <c r="L151" s="9"/>
      <c r="M151" s="9"/>
      <c r="N151" s="9"/>
      <c r="O151" s="9"/>
      <c r="P151" s="4"/>
      <c r="Q151" s="5"/>
      <c r="R151" s="5"/>
      <c r="S151" s="5"/>
      <c r="T151" s="5"/>
      <c r="U151" s="5"/>
      <c r="V151" s="5"/>
      <c r="W151" s="5"/>
      <c r="X151" s="5"/>
      <c r="Y151" s="5"/>
    </row>
    <row r="152" spans="1:25" ht="15.75" customHeight="1" x14ac:dyDescent="0.35">
      <c r="A152" s="5"/>
      <c r="B152" s="5"/>
      <c r="C152" s="11"/>
      <c r="D152" s="9"/>
      <c r="E152" s="9"/>
      <c r="F152" s="9"/>
      <c r="G152" s="9"/>
      <c r="H152" s="11"/>
      <c r="I152" s="9"/>
      <c r="J152" s="9"/>
      <c r="K152" s="9"/>
      <c r="L152" s="9"/>
      <c r="M152" s="9"/>
      <c r="N152" s="9"/>
      <c r="O152" s="9"/>
      <c r="P152" s="4"/>
      <c r="Q152" s="5"/>
      <c r="R152" s="5"/>
      <c r="S152" s="5"/>
      <c r="T152" s="5"/>
      <c r="U152" s="5"/>
      <c r="V152" s="5"/>
      <c r="W152" s="5"/>
      <c r="X152" s="5"/>
      <c r="Y152" s="5"/>
    </row>
    <row r="153" spans="1:25" ht="15.75" customHeight="1" x14ac:dyDescent="0.35">
      <c r="A153" s="5"/>
      <c r="B153" s="5"/>
      <c r="C153" s="11"/>
      <c r="D153" s="9"/>
      <c r="E153" s="9"/>
      <c r="F153" s="9"/>
      <c r="G153" s="9"/>
      <c r="H153" s="11"/>
      <c r="I153" s="9"/>
      <c r="J153" s="9"/>
      <c r="K153" s="9"/>
      <c r="L153" s="9"/>
      <c r="M153" s="9"/>
      <c r="N153" s="9"/>
      <c r="O153" s="9"/>
      <c r="P153" s="4"/>
      <c r="Q153" s="5"/>
      <c r="R153" s="5"/>
      <c r="S153" s="5"/>
      <c r="T153" s="5"/>
      <c r="U153" s="5"/>
      <c r="V153" s="5"/>
      <c r="W153" s="5"/>
      <c r="X153" s="5"/>
      <c r="Y153" s="5"/>
    </row>
    <row r="154" spans="1:25" ht="15.75" customHeight="1" x14ac:dyDescent="0.35">
      <c r="A154" s="5"/>
      <c r="B154" s="5"/>
      <c r="C154" s="11"/>
      <c r="D154" s="9"/>
      <c r="E154" s="9"/>
      <c r="F154" s="9"/>
      <c r="G154" s="9"/>
      <c r="H154" s="11"/>
      <c r="I154" s="9"/>
      <c r="J154" s="9"/>
      <c r="K154" s="9"/>
      <c r="L154" s="9"/>
      <c r="M154" s="9"/>
      <c r="N154" s="9"/>
      <c r="O154" s="9"/>
      <c r="P154" s="4"/>
      <c r="Q154" s="5"/>
      <c r="R154" s="5"/>
      <c r="S154" s="5"/>
      <c r="T154" s="5"/>
      <c r="U154" s="5"/>
      <c r="V154" s="5"/>
      <c r="W154" s="5"/>
      <c r="X154" s="5"/>
      <c r="Y154" s="5"/>
    </row>
    <row r="155" spans="1:25" ht="15.75" customHeight="1" x14ac:dyDescent="0.35">
      <c r="A155" s="5"/>
      <c r="B155" s="5"/>
      <c r="C155" s="11"/>
      <c r="D155" s="9"/>
      <c r="E155" s="9"/>
      <c r="F155" s="9"/>
      <c r="G155" s="9"/>
      <c r="H155" s="11"/>
      <c r="I155" s="9"/>
      <c r="J155" s="9"/>
      <c r="K155" s="9"/>
      <c r="L155" s="9"/>
      <c r="M155" s="9"/>
      <c r="N155" s="9"/>
      <c r="O155" s="9"/>
      <c r="P155" s="4"/>
      <c r="Q155" s="5"/>
      <c r="R155" s="5"/>
      <c r="S155" s="5"/>
      <c r="T155" s="5"/>
      <c r="U155" s="5"/>
      <c r="V155" s="5"/>
      <c r="W155" s="5"/>
      <c r="X155" s="5"/>
      <c r="Y155" s="5"/>
    </row>
    <row r="156" spans="1:25" ht="15.75" customHeight="1" x14ac:dyDescent="0.35">
      <c r="A156" s="5"/>
      <c r="B156" s="5"/>
      <c r="C156" s="11"/>
      <c r="D156" s="9"/>
      <c r="E156" s="9"/>
      <c r="F156" s="9"/>
      <c r="G156" s="9"/>
      <c r="H156" s="11"/>
      <c r="I156" s="9"/>
      <c r="J156" s="9"/>
      <c r="K156" s="9"/>
      <c r="L156" s="9"/>
      <c r="M156" s="9"/>
      <c r="N156" s="9"/>
      <c r="O156" s="9"/>
      <c r="P156" s="4"/>
      <c r="Q156" s="5"/>
      <c r="R156" s="5"/>
      <c r="S156" s="5"/>
      <c r="T156" s="5"/>
      <c r="U156" s="5"/>
      <c r="V156" s="5"/>
      <c r="W156" s="5"/>
      <c r="X156" s="5"/>
      <c r="Y156" s="5"/>
    </row>
    <row r="157" spans="1:25" ht="15.75" customHeight="1" x14ac:dyDescent="0.35">
      <c r="A157" s="5"/>
      <c r="B157" s="5"/>
      <c r="C157" s="11"/>
      <c r="D157" s="9"/>
      <c r="E157" s="9"/>
      <c r="F157" s="9"/>
      <c r="G157" s="9"/>
      <c r="H157" s="11"/>
      <c r="I157" s="9"/>
      <c r="J157" s="9"/>
      <c r="K157" s="9"/>
      <c r="L157" s="9"/>
      <c r="M157" s="9"/>
      <c r="N157" s="9"/>
      <c r="O157" s="9"/>
      <c r="P157" s="4"/>
      <c r="Q157" s="5"/>
      <c r="R157" s="5"/>
      <c r="S157" s="5"/>
      <c r="T157" s="5"/>
      <c r="U157" s="5"/>
      <c r="V157" s="5"/>
      <c r="W157" s="5"/>
      <c r="X157" s="5"/>
      <c r="Y157" s="5"/>
    </row>
    <row r="158" spans="1:25" ht="15.75" customHeight="1" x14ac:dyDescent="0.35">
      <c r="A158" s="5"/>
      <c r="B158" s="5"/>
      <c r="C158" s="11"/>
      <c r="D158" s="9"/>
      <c r="E158" s="9"/>
      <c r="F158" s="9"/>
      <c r="G158" s="9"/>
      <c r="H158" s="11"/>
      <c r="I158" s="9"/>
      <c r="J158" s="9"/>
      <c r="K158" s="9"/>
      <c r="L158" s="9"/>
      <c r="M158" s="9"/>
      <c r="N158" s="9"/>
      <c r="O158" s="9"/>
      <c r="P158" s="4"/>
      <c r="Q158" s="5"/>
      <c r="R158" s="5"/>
      <c r="S158" s="5"/>
      <c r="T158" s="5"/>
      <c r="U158" s="5"/>
      <c r="V158" s="5"/>
      <c r="W158" s="5"/>
      <c r="X158" s="5"/>
      <c r="Y158" s="5"/>
    </row>
    <row r="159" spans="1:25" ht="15.75" customHeight="1" x14ac:dyDescent="0.35">
      <c r="A159" s="5"/>
      <c r="B159" s="5"/>
      <c r="C159" s="11"/>
      <c r="D159" s="9"/>
      <c r="E159" s="9"/>
      <c r="F159" s="9"/>
      <c r="G159" s="9"/>
      <c r="H159" s="11"/>
      <c r="I159" s="9"/>
      <c r="J159" s="9"/>
      <c r="K159" s="9"/>
      <c r="L159" s="9"/>
      <c r="M159" s="9"/>
      <c r="N159" s="9"/>
      <c r="O159" s="9"/>
      <c r="P159" s="4"/>
      <c r="Q159" s="5"/>
      <c r="R159" s="5"/>
      <c r="S159" s="5"/>
      <c r="T159" s="5"/>
      <c r="U159" s="5"/>
      <c r="V159" s="5"/>
      <c r="W159" s="5"/>
      <c r="X159" s="5"/>
      <c r="Y159" s="5"/>
    </row>
    <row r="160" spans="1:25" ht="15.75" customHeight="1" x14ac:dyDescent="0.35">
      <c r="A160" s="5"/>
      <c r="B160" s="5"/>
      <c r="C160" s="11"/>
      <c r="D160" s="9"/>
      <c r="E160" s="9"/>
      <c r="F160" s="9"/>
      <c r="G160" s="9"/>
      <c r="H160" s="11"/>
      <c r="I160" s="9"/>
      <c r="J160" s="9"/>
      <c r="K160" s="9"/>
      <c r="L160" s="9"/>
      <c r="M160" s="9"/>
      <c r="N160" s="9"/>
      <c r="O160" s="9"/>
      <c r="P160" s="4"/>
      <c r="Q160" s="5"/>
      <c r="R160" s="5"/>
      <c r="S160" s="5"/>
      <c r="T160" s="5"/>
      <c r="U160" s="5"/>
      <c r="V160" s="5"/>
      <c r="W160" s="5"/>
      <c r="X160" s="5"/>
      <c r="Y160" s="5"/>
    </row>
    <row r="161" spans="1:25" ht="15.75" customHeight="1" x14ac:dyDescent="0.35">
      <c r="A161" s="5"/>
      <c r="B161" s="5"/>
      <c r="C161" s="11"/>
      <c r="D161" s="9"/>
      <c r="E161" s="9"/>
      <c r="F161" s="9"/>
      <c r="G161" s="9"/>
      <c r="H161" s="11"/>
      <c r="I161" s="9"/>
      <c r="J161" s="9"/>
      <c r="K161" s="9"/>
      <c r="L161" s="9"/>
      <c r="M161" s="9"/>
      <c r="N161" s="9"/>
      <c r="O161" s="9"/>
      <c r="P161" s="4"/>
      <c r="Q161" s="5"/>
      <c r="R161" s="5"/>
      <c r="S161" s="5"/>
      <c r="T161" s="5"/>
      <c r="U161" s="5"/>
      <c r="V161" s="5"/>
      <c r="W161" s="5"/>
      <c r="X161" s="5"/>
      <c r="Y161" s="5"/>
    </row>
    <row r="162" spans="1:25" ht="15.75" customHeight="1" x14ac:dyDescent="0.35">
      <c r="A162" s="5"/>
      <c r="B162" s="5"/>
      <c r="C162" s="11"/>
      <c r="D162" s="9"/>
      <c r="E162" s="9"/>
      <c r="F162" s="9"/>
      <c r="G162" s="9"/>
      <c r="H162" s="11"/>
      <c r="I162" s="9"/>
      <c r="J162" s="9"/>
      <c r="K162" s="9"/>
      <c r="L162" s="9"/>
      <c r="M162" s="9"/>
      <c r="N162" s="9"/>
      <c r="O162" s="9"/>
      <c r="P162" s="4"/>
      <c r="Q162" s="5"/>
      <c r="R162" s="5"/>
      <c r="S162" s="5"/>
      <c r="T162" s="5"/>
      <c r="U162" s="5"/>
      <c r="V162" s="5"/>
      <c r="W162" s="5"/>
      <c r="X162" s="5"/>
      <c r="Y162" s="5"/>
    </row>
    <row r="163" spans="1:25" ht="15.75" customHeight="1" x14ac:dyDescent="0.35">
      <c r="A163" s="5"/>
      <c r="B163" s="5"/>
      <c r="C163" s="11"/>
      <c r="D163" s="9"/>
      <c r="E163" s="9"/>
      <c r="F163" s="9"/>
      <c r="G163" s="9"/>
      <c r="H163" s="11"/>
      <c r="I163" s="9"/>
      <c r="J163" s="9"/>
      <c r="K163" s="9"/>
      <c r="L163" s="9"/>
      <c r="M163" s="9"/>
      <c r="N163" s="9"/>
      <c r="O163" s="9"/>
      <c r="P163" s="4"/>
      <c r="Q163" s="5"/>
      <c r="R163" s="5"/>
      <c r="S163" s="5"/>
      <c r="T163" s="5"/>
      <c r="U163" s="5"/>
      <c r="V163" s="5"/>
      <c r="W163" s="5"/>
      <c r="X163" s="5"/>
      <c r="Y163" s="5"/>
    </row>
    <row r="164" spans="1:25" ht="15.75" customHeight="1" x14ac:dyDescent="0.35">
      <c r="A164" s="5"/>
      <c r="B164" s="5"/>
      <c r="C164" s="11"/>
      <c r="D164" s="9"/>
      <c r="E164" s="9"/>
      <c r="F164" s="9"/>
      <c r="G164" s="9"/>
      <c r="H164" s="11"/>
      <c r="I164" s="9"/>
      <c r="J164" s="9"/>
      <c r="K164" s="9"/>
      <c r="L164" s="9"/>
      <c r="M164" s="9"/>
      <c r="N164" s="9"/>
      <c r="O164" s="9"/>
      <c r="P164" s="4"/>
      <c r="Q164" s="5"/>
      <c r="R164" s="5"/>
      <c r="S164" s="5"/>
      <c r="T164" s="5"/>
      <c r="U164" s="5"/>
      <c r="V164" s="5"/>
      <c r="W164" s="5"/>
      <c r="X164" s="5"/>
      <c r="Y164" s="5"/>
    </row>
    <row r="165" spans="1:25" ht="15.75" customHeight="1" x14ac:dyDescent="0.35">
      <c r="A165" s="5"/>
      <c r="B165" s="5"/>
      <c r="C165" s="11"/>
      <c r="D165" s="9"/>
      <c r="E165" s="9"/>
      <c r="F165" s="9"/>
      <c r="G165" s="9"/>
      <c r="H165" s="11"/>
      <c r="I165" s="9"/>
      <c r="J165" s="9"/>
      <c r="K165" s="9"/>
      <c r="L165" s="9"/>
      <c r="M165" s="9"/>
      <c r="N165" s="9"/>
      <c r="O165" s="9"/>
      <c r="P165" s="4"/>
      <c r="Q165" s="5"/>
      <c r="R165" s="5"/>
      <c r="S165" s="5"/>
      <c r="T165" s="5"/>
      <c r="U165" s="5"/>
      <c r="V165" s="5"/>
      <c r="W165" s="5"/>
      <c r="X165" s="5"/>
      <c r="Y165" s="5"/>
    </row>
    <row r="166" spans="1:25" ht="15.75" customHeight="1" x14ac:dyDescent="0.35">
      <c r="A166" s="5"/>
      <c r="B166" s="5"/>
      <c r="C166" s="11"/>
      <c r="D166" s="9"/>
      <c r="E166" s="9"/>
      <c r="F166" s="9"/>
      <c r="G166" s="9"/>
      <c r="H166" s="11"/>
      <c r="I166" s="9"/>
      <c r="J166" s="9"/>
      <c r="K166" s="9"/>
      <c r="L166" s="9"/>
      <c r="M166" s="9"/>
      <c r="N166" s="9"/>
      <c r="O166" s="9"/>
      <c r="P166" s="4"/>
      <c r="Q166" s="5"/>
      <c r="R166" s="5"/>
      <c r="S166" s="5"/>
      <c r="T166" s="5"/>
      <c r="U166" s="5"/>
      <c r="V166" s="5"/>
      <c r="W166" s="5"/>
      <c r="X166" s="5"/>
      <c r="Y166" s="5"/>
    </row>
    <row r="167" spans="1:25" ht="15.75" customHeight="1" x14ac:dyDescent="0.35">
      <c r="A167" s="5"/>
      <c r="B167" s="5"/>
      <c r="C167" s="11"/>
      <c r="D167" s="9"/>
      <c r="E167" s="9"/>
      <c r="F167" s="9"/>
      <c r="G167" s="9"/>
      <c r="H167" s="11"/>
      <c r="I167" s="9"/>
      <c r="J167" s="9"/>
      <c r="K167" s="9"/>
      <c r="L167" s="9"/>
      <c r="M167" s="9"/>
      <c r="N167" s="9"/>
      <c r="O167" s="9"/>
      <c r="P167" s="4"/>
      <c r="Q167" s="5"/>
      <c r="R167" s="5"/>
      <c r="S167" s="5"/>
      <c r="T167" s="5"/>
      <c r="U167" s="5"/>
      <c r="V167" s="5"/>
      <c r="W167" s="5"/>
      <c r="X167" s="5"/>
      <c r="Y167" s="5"/>
    </row>
    <row r="168" spans="1:25" ht="15.75" customHeight="1" x14ac:dyDescent="0.35">
      <c r="A168" s="5"/>
      <c r="B168" s="5"/>
      <c r="C168" s="11"/>
      <c r="D168" s="9"/>
      <c r="E168" s="9"/>
      <c r="F168" s="9"/>
      <c r="G168" s="9"/>
      <c r="H168" s="11"/>
      <c r="I168" s="9"/>
      <c r="J168" s="9"/>
      <c r="K168" s="9"/>
      <c r="L168" s="9"/>
      <c r="M168" s="9"/>
      <c r="N168" s="9"/>
      <c r="O168" s="9"/>
      <c r="P168" s="4"/>
      <c r="Q168" s="5"/>
      <c r="R168" s="5"/>
      <c r="S168" s="5"/>
      <c r="T168" s="5"/>
      <c r="U168" s="5"/>
      <c r="V168" s="5"/>
      <c r="W168" s="5"/>
      <c r="X168" s="5"/>
      <c r="Y168" s="5"/>
    </row>
    <row r="169" spans="1:25" ht="15.75" customHeight="1" x14ac:dyDescent="0.35">
      <c r="A169" s="5"/>
      <c r="B169" s="5"/>
      <c r="C169" s="11"/>
      <c r="D169" s="9"/>
      <c r="E169" s="9"/>
      <c r="F169" s="9"/>
      <c r="G169" s="9"/>
      <c r="H169" s="11"/>
      <c r="I169" s="9"/>
      <c r="J169" s="9"/>
      <c r="K169" s="9"/>
      <c r="L169" s="9"/>
      <c r="M169" s="9"/>
      <c r="N169" s="9"/>
      <c r="O169" s="9"/>
      <c r="P169" s="4"/>
      <c r="Q169" s="5"/>
      <c r="R169" s="5"/>
      <c r="S169" s="5"/>
      <c r="T169" s="5"/>
      <c r="U169" s="5"/>
      <c r="V169" s="5"/>
      <c r="W169" s="5"/>
      <c r="X169" s="5"/>
      <c r="Y169" s="5"/>
    </row>
    <row r="170" spans="1:25" ht="15.75" customHeight="1" x14ac:dyDescent="0.35">
      <c r="A170" s="5"/>
      <c r="B170" s="5"/>
      <c r="C170" s="11"/>
      <c r="D170" s="9"/>
      <c r="E170" s="9"/>
      <c r="F170" s="9"/>
      <c r="G170" s="9"/>
      <c r="H170" s="11"/>
      <c r="I170" s="9"/>
      <c r="J170" s="9"/>
      <c r="K170" s="9"/>
      <c r="L170" s="9"/>
      <c r="M170" s="9"/>
      <c r="N170" s="9"/>
      <c r="O170" s="9"/>
      <c r="P170" s="4"/>
      <c r="Q170" s="5"/>
      <c r="R170" s="5"/>
      <c r="S170" s="5"/>
      <c r="T170" s="5"/>
      <c r="U170" s="5"/>
      <c r="V170" s="5"/>
      <c r="W170" s="5"/>
      <c r="X170" s="5"/>
      <c r="Y170" s="5"/>
    </row>
    <row r="171" spans="1:25" ht="15.75" customHeight="1" x14ac:dyDescent="0.35">
      <c r="A171" s="5"/>
      <c r="B171" s="5"/>
      <c r="C171" s="11"/>
      <c r="D171" s="9"/>
      <c r="E171" s="9"/>
      <c r="F171" s="9"/>
      <c r="G171" s="9"/>
      <c r="H171" s="11"/>
      <c r="I171" s="9"/>
      <c r="J171" s="9"/>
      <c r="K171" s="9"/>
      <c r="L171" s="9"/>
      <c r="M171" s="9"/>
      <c r="N171" s="9"/>
      <c r="O171" s="9"/>
      <c r="P171" s="4"/>
      <c r="Q171" s="5"/>
      <c r="R171" s="5"/>
      <c r="S171" s="5"/>
      <c r="T171" s="5"/>
      <c r="U171" s="5"/>
      <c r="V171" s="5"/>
      <c r="W171" s="5"/>
      <c r="X171" s="5"/>
      <c r="Y171" s="5"/>
    </row>
    <row r="172" spans="1:25" ht="15.75" customHeight="1" x14ac:dyDescent="0.35">
      <c r="A172" s="5"/>
      <c r="B172" s="5"/>
      <c r="C172" s="11"/>
      <c r="D172" s="9"/>
      <c r="E172" s="9"/>
      <c r="F172" s="9"/>
      <c r="G172" s="9"/>
      <c r="H172" s="11"/>
      <c r="I172" s="9"/>
      <c r="J172" s="9"/>
      <c r="K172" s="9"/>
      <c r="L172" s="9"/>
      <c r="M172" s="9"/>
      <c r="N172" s="9"/>
      <c r="O172" s="9"/>
      <c r="P172" s="4"/>
      <c r="Q172" s="5"/>
      <c r="R172" s="5"/>
      <c r="S172" s="5"/>
      <c r="T172" s="5"/>
      <c r="U172" s="5"/>
      <c r="V172" s="5"/>
      <c r="W172" s="5"/>
      <c r="X172" s="5"/>
      <c r="Y172" s="5"/>
    </row>
    <row r="173" spans="1:25" ht="15.75" customHeight="1" x14ac:dyDescent="0.35">
      <c r="A173" s="5"/>
      <c r="B173" s="5"/>
      <c r="C173" s="11"/>
      <c r="D173" s="9"/>
      <c r="E173" s="9"/>
      <c r="F173" s="9"/>
      <c r="G173" s="9"/>
      <c r="H173" s="11"/>
      <c r="I173" s="9"/>
      <c r="J173" s="9"/>
      <c r="K173" s="9"/>
      <c r="L173" s="9"/>
      <c r="M173" s="9"/>
      <c r="N173" s="9"/>
      <c r="O173" s="9"/>
      <c r="P173" s="4"/>
      <c r="Q173" s="5"/>
      <c r="R173" s="5"/>
      <c r="S173" s="5"/>
      <c r="T173" s="5"/>
      <c r="U173" s="5"/>
      <c r="V173" s="5"/>
      <c r="W173" s="5"/>
      <c r="X173" s="5"/>
      <c r="Y173" s="5"/>
    </row>
    <row r="174" spans="1:25" ht="15.75" customHeight="1" x14ac:dyDescent="0.35">
      <c r="A174" s="5"/>
      <c r="B174" s="5"/>
      <c r="C174" s="11"/>
      <c r="D174" s="9"/>
      <c r="E174" s="9"/>
      <c r="F174" s="9"/>
      <c r="G174" s="9"/>
      <c r="H174" s="11"/>
      <c r="I174" s="9"/>
      <c r="J174" s="9"/>
      <c r="K174" s="9"/>
      <c r="L174" s="9"/>
      <c r="M174" s="9"/>
      <c r="N174" s="9"/>
      <c r="O174" s="9"/>
      <c r="P174" s="4"/>
      <c r="Q174" s="5"/>
      <c r="R174" s="5"/>
      <c r="S174" s="5"/>
      <c r="T174" s="5"/>
      <c r="U174" s="5"/>
      <c r="V174" s="5"/>
      <c r="W174" s="5"/>
      <c r="X174" s="5"/>
      <c r="Y174" s="5"/>
    </row>
    <row r="175" spans="1:25" ht="15.75" customHeight="1" x14ac:dyDescent="0.35">
      <c r="A175" s="5"/>
      <c r="B175" s="5"/>
      <c r="C175" s="11"/>
      <c r="D175" s="9"/>
      <c r="E175" s="9"/>
      <c r="F175" s="9"/>
      <c r="G175" s="9"/>
      <c r="H175" s="11"/>
      <c r="I175" s="9"/>
      <c r="J175" s="9"/>
      <c r="K175" s="9"/>
      <c r="L175" s="9"/>
      <c r="M175" s="9"/>
      <c r="N175" s="9"/>
      <c r="O175" s="9"/>
      <c r="P175" s="4"/>
      <c r="Q175" s="5"/>
      <c r="R175" s="5"/>
      <c r="S175" s="5"/>
      <c r="T175" s="5"/>
      <c r="U175" s="5"/>
      <c r="V175" s="5"/>
      <c r="W175" s="5"/>
      <c r="X175" s="5"/>
      <c r="Y175" s="5"/>
    </row>
    <row r="176" spans="1:25" ht="15.75" customHeight="1" x14ac:dyDescent="0.35">
      <c r="A176" s="5"/>
      <c r="B176" s="5"/>
      <c r="C176" s="11"/>
      <c r="D176" s="9"/>
      <c r="E176" s="9"/>
      <c r="F176" s="9"/>
      <c r="G176" s="9"/>
      <c r="H176" s="11"/>
      <c r="I176" s="9"/>
      <c r="J176" s="9"/>
      <c r="K176" s="9"/>
      <c r="L176" s="9"/>
      <c r="M176" s="9"/>
      <c r="N176" s="9"/>
      <c r="O176" s="9"/>
      <c r="P176" s="4"/>
      <c r="Q176" s="5"/>
      <c r="R176" s="5"/>
      <c r="S176" s="5"/>
      <c r="T176" s="5"/>
      <c r="U176" s="5"/>
      <c r="V176" s="5"/>
      <c r="W176" s="5"/>
      <c r="X176" s="5"/>
      <c r="Y176" s="5"/>
    </row>
    <row r="177" spans="1:25" ht="15.75" customHeight="1" x14ac:dyDescent="0.35">
      <c r="A177" s="5"/>
      <c r="B177" s="5"/>
      <c r="C177" s="11"/>
      <c r="D177" s="9"/>
      <c r="E177" s="9"/>
      <c r="F177" s="9"/>
      <c r="G177" s="9"/>
      <c r="H177" s="11"/>
      <c r="I177" s="9"/>
      <c r="J177" s="9"/>
      <c r="K177" s="9"/>
      <c r="L177" s="9"/>
      <c r="M177" s="9"/>
      <c r="N177" s="9"/>
      <c r="O177" s="9"/>
      <c r="P177" s="4"/>
      <c r="Q177" s="5"/>
      <c r="R177" s="5"/>
      <c r="S177" s="5"/>
      <c r="T177" s="5"/>
      <c r="U177" s="5"/>
      <c r="V177" s="5"/>
      <c r="W177" s="5"/>
      <c r="X177" s="5"/>
      <c r="Y177" s="5"/>
    </row>
    <row r="178" spans="1:25" ht="15.75" customHeight="1" x14ac:dyDescent="0.35">
      <c r="A178" s="5"/>
      <c r="B178" s="5"/>
      <c r="C178" s="11"/>
      <c r="D178" s="9"/>
      <c r="E178" s="9"/>
      <c r="F178" s="9"/>
      <c r="G178" s="9"/>
      <c r="H178" s="11"/>
      <c r="I178" s="9"/>
      <c r="J178" s="9"/>
      <c r="K178" s="9"/>
      <c r="L178" s="9"/>
      <c r="M178" s="9"/>
      <c r="N178" s="9"/>
      <c r="O178" s="9"/>
      <c r="P178" s="4"/>
      <c r="Q178" s="5"/>
      <c r="R178" s="5"/>
      <c r="S178" s="5"/>
      <c r="T178" s="5"/>
      <c r="U178" s="5"/>
      <c r="V178" s="5"/>
      <c r="W178" s="5"/>
      <c r="X178" s="5"/>
      <c r="Y178" s="5"/>
    </row>
    <row r="179" spans="1:25" ht="15.75" customHeight="1" x14ac:dyDescent="0.35">
      <c r="A179" s="5"/>
      <c r="B179" s="5"/>
      <c r="C179" s="11"/>
      <c r="D179" s="9"/>
      <c r="E179" s="9"/>
      <c r="F179" s="9"/>
      <c r="G179" s="9"/>
      <c r="H179" s="11"/>
      <c r="I179" s="9"/>
      <c r="J179" s="9"/>
      <c r="K179" s="9"/>
      <c r="L179" s="9"/>
      <c r="M179" s="9"/>
      <c r="N179" s="9"/>
      <c r="O179" s="9"/>
      <c r="P179" s="4"/>
      <c r="Q179" s="5"/>
      <c r="R179" s="5"/>
      <c r="S179" s="5"/>
      <c r="T179" s="5"/>
      <c r="U179" s="5"/>
      <c r="V179" s="5"/>
      <c r="W179" s="5"/>
      <c r="X179" s="5"/>
      <c r="Y179" s="5"/>
    </row>
    <row r="180" spans="1:25" ht="15.75" customHeight="1" x14ac:dyDescent="0.35">
      <c r="A180" s="5"/>
      <c r="B180" s="5"/>
      <c r="C180" s="11"/>
      <c r="D180" s="9"/>
      <c r="E180" s="9"/>
      <c r="F180" s="9"/>
      <c r="G180" s="9"/>
      <c r="H180" s="11"/>
      <c r="I180" s="9"/>
      <c r="J180" s="9"/>
      <c r="K180" s="9"/>
      <c r="L180" s="9"/>
      <c r="M180" s="9"/>
      <c r="N180" s="9"/>
      <c r="O180" s="9"/>
      <c r="P180" s="4"/>
      <c r="Q180" s="5"/>
      <c r="R180" s="5"/>
      <c r="S180" s="5"/>
      <c r="T180" s="5"/>
      <c r="U180" s="5"/>
      <c r="V180" s="5"/>
      <c r="W180" s="5"/>
      <c r="X180" s="5"/>
      <c r="Y180" s="5"/>
    </row>
    <row r="181" spans="1:25" ht="15.75" customHeight="1" x14ac:dyDescent="0.35">
      <c r="A181" s="5"/>
      <c r="B181" s="5"/>
      <c r="C181" s="11"/>
      <c r="D181" s="9"/>
      <c r="E181" s="9"/>
      <c r="F181" s="9"/>
      <c r="G181" s="9"/>
      <c r="H181" s="11"/>
      <c r="I181" s="9"/>
      <c r="J181" s="9"/>
      <c r="K181" s="9"/>
      <c r="L181" s="9"/>
      <c r="M181" s="9"/>
      <c r="N181" s="9"/>
      <c r="O181" s="9"/>
      <c r="P181" s="4"/>
      <c r="Q181" s="5"/>
      <c r="R181" s="5"/>
      <c r="S181" s="5"/>
      <c r="T181" s="5"/>
      <c r="U181" s="5"/>
      <c r="V181" s="5"/>
      <c r="W181" s="5"/>
      <c r="X181" s="5"/>
      <c r="Y181" s="5"/>
    </row>
    <row r="182" spans="1:25" ht="15.75" customHeight="1" x14ac:dyDescent="0.35">
      <c r="A182" s="5"/>
      <c r="B182" s="5"/>
      <c r="C182" s="11"/>
      <c r="D182" s="9"/>
      <c r="E182" s="9"/>
      <c r="F182" s="9"/>
      <c r="G182" s="9"/>
      <c r="H182" s="11"/>
      <c r="I182" s="9"/>
      <c r="J182" s="9"/>
      <c r="K182" s="9"/>
      <c r="L182" s="9"/>
      <c r="M182" s="9"/>
      <c r="N182" s="9"/>
      <c r="O182" s="9"/>
      <c r="P182" s="4"/>
      <c r="Q182" s="5"/>
      <c r="R182" s="5"/>
      <c r="S182" s="5"/>
      <c r="T182" s="5"/>
      <c r="U182" s="5"/>
      <c r="V182" s="5"/>
      <c r="W182" s="5"/>
      <c r="X182" s="5"/>
      <c r="Y182" s="5"/>
    </row>
    <row r="183" spans="1:25" ht="15.75" customHeight="1" x14ac:dyDescent="0.35">
      <c r="A183" s="5"/>
      <c r="B183" s="5"/>
      <c r="C183" s="11"/>
      <c r="D183" s="9"/>
      <c r="E183" s="9"/>
      <c r="F183" s="9"/>
      <c r="G183" s="9"/>
      <c r="H183" s="11"/>
      <c r="I183" s="9"/>
      <c r="J183" s="9"/>
      <c r="K183" s="9"/>
      <c r="L183" s="9"/>
      <c r="M183" s="9"/>
      <c r="N183" s="9"/>
      <c r="O183" s="9"/>
      <c r="P183" s="4"/>
      <c r="Q183" s="5"/>
      <c r="R183" s="5"/>
      <c r="S183" s="5"/>
      <c r="T183" s="5"/>
      <c r="U183" s="5"/>
      <c r="V183" s="5"/>
      <c r="W183" s="5"/>
      <c r="X183" s="5"/>
      <c r="Y183" s="5"/>
    </row>
    <row r="184" spans="1:25" ht="15.75" customHeight="1" x14ac:dyDescent="0.35">
      <c r="A184" s="5"/>
      <c r="B184" s="5"/>
      <c r="C184" s="11"/>
      <c r="D184" s="9"/>
      <c r="E184" s="9"/>
      <c r="F184" s="9"/>
      <c r="G184" s="9"/>
      <c r="H184" s="11"/>
      <c r="I184" s="9"/>
      <c r="J184" s="9"/>
      <c r="K184" s="9"/>
      <c r="L184" s="9"/>
      <c r="M184" s="9"/>
      <c r="N184" s="9"/>
      <c r="O184" s="9"/>
      <c r="P184" s="4"/>
      <c r="Q184" s="5"/>
      <c r="R184" s="5"/>
      <c r="S184" s="5"/>
      <c r="T184" s="5"/>
      <c r="U184" s="5"/>
      <c r="V184" s="5"/>
      <c r="W184" s="5"/>
      <c r="X184" s="5"/>
      <c r="Y184" s="5"/>
    </row>
    <row r="185" spans="1:25" ht="15.75" customHeight="1" x14ac:dyDescent="0.35">
      <c r="A185" s="5"/>
      <c r="B185" s="5"/>
      <c r="C185" s="11"/>
      <c r="D185" s="9"/>
      <c r="E185" s="9"/>
      <c r="F185" s="9"/>
      <c r="G185" s="9"/>
      <c r="H185" s="11"/>
      <c r="I185" s="9"/>
      <c r="J185" s="9"/>
      <c r="K185" s="9"/>
      <c r="L185" s="9"/>
      <c r="M185" s="9"/>
      <c r="N185" s="9"/>
      <c r="O185" s="9"/>
      <c r="P185" s="4"/>
      <c r="Q185" s="5"/>
      <c r="R185" s="5"/>
      <c r="S185" s="5"/>
      <c r="T185" s="5"/>
      <c r="U185" s="5"/>
      <c r="V185" s="5"/>
      <c r="W185" s="5"/>
      <c r="X185" s="5"/>
      <c r="Y185" s="5"/>
    </row>
    <row r="186" spans="1:25" ht="15.75" customHeight="1" x14ac:dyDescent="0.35">
      <c r="A186" s="5"/>
      <c r="B186" s="5"/>
      <c r="C186" s="11"/>
      <c r="D186" s="9"/>
      <c r="E186" s="9"/>
      <c r="F186" s="9"/>
      <c r="G186" s="9"/>
      <c r="H186" s="11"/>
      <c r="I186" s="9"/>
      <c r="J186" s="9"/>
      <c r="K186" s="9"/>
      <c r="L186" s="9"/>
      <c r="M186" s="9"/>
      <c r="N186" s="9"/>
      <c r="O186" s="9"/>
      <c r="P186" s="4"/>
      <c r="Q186" s="5"/>
      <c r="R186" s="5"/>
      <c r="S186" s="5"/>
      <c r="T186" s="5"/>
      <c r="U186" s="5"/>
      <c r="V186" s="5"/>
      <c r="W186" s="5"/>
      <c r="X186" s="5"/>
      <c r="Y186" s="5"/>
    </row>
    <row r="187" spans="1:25" ht="15.75" customHeight="1" x14ac:dyDescent="0.35">
      <c r="A187" s="5"/>
      <c r="B187" s="5"/>
      <c r="C187" s="11"/>
      <c r="D187" s="9"/>
      <c r="E187" s="9"/>
      <c r="F187" s="9"/>
      <c r="G187" s="9"/>
      <c r="H187" s="11"/>
      <c r="I187" s="9"/>
      <c r="J187" s="9"/>
      <c r="K187" s="9"/>
      <c r="L187" s="9"/>
      <c r="M187" s="9"/>
      <c r="N187" s="9"/>
      <c r="O187" s="9"/>
      <c r="P187" s="4"/>
      <c r="Q187" s="5"/>
      <c r="R187" s="5"/>
      <c r="S187" s="5"/>
      <c r="T187" s="5"/>
      <c r="U187" s="5"/>
      <c r="V187" s="5"/>
      <c r="W187" s="5"/>
      <c r="X187" s="5"/>
      <c r="Y187" s="5"/>
    </row>
    <row r="188" spans="1:25" ht="15.75" customHeight="1" x14ac:dyDescent="0.35">
      <c r="A188" s="5"/>
      <c r="B188" s="5"/>
      <c r="C188" s="11"/>
      <c r="D188" s="9"/>
      <c r="E188" s="9"/>
      <c r="F188" s="9"/>
      <c r="G188" s="9"/>
      <c r="H188" s="11"/>
      <c r="I188" s="9"/>
      <c r="J188" s="9"/>
      <c r="K188" s="9"/>
      <c r="L188" s="9"/>
      <c r="M188" s="9"/>
      <c r="N188" s="9"/>
      <c r="O188" s="9"/>
      <c r="P188" s="4"/>
      <c r="Q188" s="5"/>
      <c r="R188" s="5"/>
      <c r="S188" s="5"/>
      <c r="T188" s="5"/>
      <c r="U188" s="5"/>
      <c r="V188" s="5"/>
      <c r="W188" s="5"/>
      <c r="X188" s="5"/>
      <c r="Y188" s="5"/>
    </row>
    <row r="189" spans="1:25" ht="15.75" customHeight="1" x14ac:dyDescent="0.35">
      <c r="A189" s="5"/>
      <c r="B189" s="5"/>
      <c r="C189" s="11"/>
      <c r="D189" s="9"/>
      <c r="E189" s="9"/>
      <c r="F189" s="9"/>
      <c r="G189" s="9"/>
      <c r="H189" s="11"/>
      <c r="I189" s="9"/>
      <c r="J189" s="9"/>
      <c r="K189" s="9"/>
      <c r="L189" s="9"/>
      <c r="M189" s="9"/>
      <c r="N189" s="9"/>
      <c r="O189" s="9"/>
      <c r="P189" s="4"/>
      <c r="Q189" s="5"/>
      <c r="R189" s="5"/>
      <c r="S189" s="5"/>
      <c r="T189" s="5"/>
      <c r="U189" s="5"/>
      <c r="V189" s="5"/>
      <c r="W189" s="5"/>
      <c r="X189" s="5"/>
      <c r="Y189" s="5"/>
    </row>
    <row r="190" spans="1:25" ht="15.75" customHeight="1" x14ac:dyDescent="0.35">
      <c r="A190" s="5"/>
      <c r="B190" s="5"/>
      <c r="C190" s="11"/>
      <c r="D190" s="9"/>
      <c r="E190" s="9"/>
      <c r="F190" s="9"/>
      <c r="G190" s="9"/>
      <c r="H190" s="11"/>
      <c r="I190" s="9"/>
      <c r="J190" s="9"/>
      <c r="K190" s="9"/>
      <c r="L190" s="9"/>
      <c r="M190" s="9"/>
      <c r="N190" s="9"/>
      <c r="O190" s="9"/>
      <c r="P190" s="4"/>
      <c r="Q190" s="5"/>
      <c r="R190" s="5"/>
      <c r="S190" s="5"/>
      <c r="T190" s="5"/>
      <c r="U190" s="5"/>
      <c r="V190" s="5"/>
      <c r="W190" s="5"/>
      <c r="X190" s="5"/>
      <c r="Y190" s="5"/>
    </row>
    <row r="191" spans="1:25" ht="15.75" customHeight="1" x14ac:dyDescent="0.35">
      <c r="A191" s="5"/>
      <c r="B191" s="5"/>
      <c r="C191" s="11"/>
      <c r="D191" s="9"/>
      <c r="E191" s="9"/>
      <c r="F191" s="9"/>
      <c r="G191" s="9"/>
      <c r="H191" s="11"/>
      <c r="I191" s="9"/>
      <c r="J191" s="9"/>
      <c r="K191" s="9"/>
      <c r="L191" s="9"/>
      <c r="M191" s="9"/>
      <c r="N191" s="9"/>
      <c r="O191" s="9"/>
      <c r="P191" s="4"/>
      <c r="Q191" s="5"/>
      <c r="R191" s="5"/>
      <c r="S191" s="5"/>
      <c r="T191" s="5"/>
      <c r="U191" s="5"/>
      <c r="V191" s="5"/>
      <c r="W191" s="5"/>
      <c r="X191" s="5"/>
      <c r="Y191" s="5"/>
    </row>
    <row r="192" spans="1:25" ht="15.75" customHeight="1" x14ac:dyDescent="0.35">
      <c r="A192" s="5"/>
      <c r="B192" s="5"/>
      <c r="C192" s="11"/>
      <c r="D192" s="9"/>
      <c r="E192" s="9"/>
      <c r="F192" s="9"/>
      <c r="G192" s="9"/>
      <c r="H192" s="11"/>
      <c r="I192" s="9"/>
      <c r="J192" s="9"/>
      <c r="K192" s="9"/>
      <c r="L192" s="9"/>
      <c r="M192" s="9"/>
      <c r="N192" s="9"/>
      <c r="O192" s="9"/>
      <c r="P192" s="4"/>
      <c r="Q192" s="5"/>
      <c r="R192" s="5"/>
      <c r="S192" s="5"/>
      <c r="T192" s="5"/>
      <c r="U192" s="5"/>
      <c r="V192" s="5"/>
      <c r="W192" s="5"/>
      <c r="X192" s="5"/>
      <c r="Y192" s="5"/>
    </row>
    <row r="193" spans="1:25" ht="15.75" customHeight="1" x14ac:dyDescent="0.35">
      <c r="A193" s="5"/>
      <c r="B193" s="5"/>
      <c r="C193" s="11"/>
      <c r="D193" s="9"/>
      <c r="E193" s="9"/>
      <c r="F193" s="9"/>
      <c r="G193" s="9"/>
      <c r="H193" s="11"/>
      <c r="I193" s="9"/>
      <c r="J193" s="9"/>
      <c r="K193" s="9"/>
      <c r="L193" s="9"/>
      <c r="M193" s="9"/>
      <c r="N193" s="9"/>
      <c r="O193" s="9"/>
      <c r="P193" s="4"/>
      <c r="Q193" s="5"/>
      <c r="R193" s="5"/>
      <c r="S193" s="5"/>
      <c r="T193" s="5"/>
      <c r="U193" s="5"/>
      <c r="V193" s="5"/>
      <c r="W193" s="5"/>
      <c r="X193" s="5"/>
      <c r="Y193" s="5"/>
    </row>
    <row r="194" spans="1:25" ht="15.75" customHeight="1" x14ac:dyDescent="0.35">
      <c r="A194" s="5"/>
      <c r="B194" s="5"/>
      <c r="C194" s="11"/>
      <c r="D194" s="9"/>
      <c r="E194" s="9"/>
      <c r="F194" s="9"/>
      <c r="G194" s="9"/>
      <c r="H194" s="11"/>
      <c r="I194" s="9"/>
      <c r="J194" s="9"/>
      <c r="K194" s="9"/>
      <c r="L194" s="9"/>
      <c r="M194" s="9"/>
      <c r="N194" s="9"/>
      <c r="O194" s="9"/>
      <c r="P194" s="4"/>
      <c r="Q194" s="5"/>
      <c r="R194" s="5"/>
      <c r="S194" s="5"/>
      <c r="T194" s="5"/>
      <c r="U194" s="5"/>
      <c r="V194" s="5"/>
      <c r="W194" s="5"/>
      <c r="X194" s="5"/>
      <c r="Y194" s="5"/>
    </row>
    <row r="195" spans="1:25" ht="15.75" customHeight="1" x14ac:dyDescent="0.35">
      <c r="A195" s="5"/>
      <c r="B195" s="5"/>
      <c r="C195" s="11"/>
      <c r="D195" s="9"/>
      <c r="E195" s="9"/>
      <c r="F195" s="9"/>
      <c r="G195" s="9"/>
      <c r="H195" s="11"/>
      <c r="I195" s="9"/>
      <c r="J195" s="9"/>
      <c r="K195" s="9"/>
      <c r="L195" s="9"/>
      <c r="M195" s="9"/>
      <c r="N195" s="9"/>
      <c r="O195" s="9"/>
      <c r="P195" s="4"/>
      <c r="Q195" s="5"/>
      <c r="R195" s="5"/>
      <c r="S195" s="5"/>
      <c r="T195" s="5"/>
      <c r="U195" s="5"/>
      <c r="V195" s="5"/>
      <c r="W195" s="5"/>
      <c r="X195" s="5"/>
      <c r="Y195" s="5"/>
    </row>
    <row r="196" spans="1:25" ht="15.75" customHeight="1" x14ac:dyDescent="0.35">
      <c r="A196" s="5"/>
      <c r="B196" s="5"/>
      <c r="C196" s="11"/>
      <c r="D196" s="9"/>
      <c r="E196" s="9"/>
      <c r="F196" s="9"/>
      <c r="G196" s="9"/>
      <c r="H196" s="11"/>
      <c r="I196" s="9"/>
      <c r="J196" s="9"/>
      <c r="K196" s="9"/>
      <c r="L196" s="9"/>
      <c r="M196" s="9"/>
      <c r="N196" s="9"/>
      <c r="O196" s="9"/>
      <c r="P196" s="4"/>
      <c r="Q196" s="5"/>
      <c r="R196" s="5"/>
      <c r="S196" s="5"/>
      <c r="T196" s="5"/>
      <c r="U196" s="5"/>
      <c r="V196" s="5"/>
      <c r="W196" s="5"/>
      <c r="X196" s="5"/>
      <c r="Y196" s="5"/>
    </row>
    <row r="197" spans="1:25" ht="15.75" customHeight="1" x14ac:dyDescent="0.35">
      <c r="A197" s="5"/>
      <c r="B197" s="5"/>
      <c r="C197" s="11"/>
      <c r="D197" s="9"/>
      <c r="E197" s="9"/>
      <c r="F197" s="9"/>
      <c r="G197" s="9"/>
      <c r="H197" s="11"/>
      <c r="I197" s="9"/>
      <c r="J197" s="9"/>
      <c r="K197" s="9"/>
      <c r="L197" s="9"/>
      <c r="M197" s="9"/>
      <c r="N197" s="9"/>
      <c r="O197" s="9"/>
      <c r="P197" s="4"/>
      <c r="Q197" s="5"/>
      <c r="R197" s="5"/>
      <c r="S197" s="5"/>
      <c r="T197" s="5"/>
      <c r="U197" s="5"/>
      <c r="V197" s="5"/>
      <c r="W197" s="5"/>
      <c r="X197" s="5"/>
      <c r="Y197" s="5"/>
    </row>
    <row r="198" spans="1:25" ht="15.75" customHeight="1" x14ac:dyDescent="0.35">
      <c r="A198" s="5"/>
      <c r="B198" s="5"/>
      <c r="C198" s="11"/>
      <c r="D198" s="9"/>
      <c r="E198" s="9"/>
      <c r="F198" s="9"/>
      <c r="G198" s="9"/>
      <c r="H198" s="11"/>
      <c r="I198" s="9"/>
      <c r="J198" s="9"/>
      <c r="K198" s="9"/>
      <c r="L198" s="9"/>
      <c r="M198" s="9"/>
      <c r="N198" s="9"/>
      <c r="O198" s="9"/>
      <c r="P198" s="4"/>
      <c r="Q198" s="5"/>
      <c r="R198" s="5"/>
      <c r="S198" s="5"/>
      <c r="T198" s="5"/>
      <c r="U198" s="5"/>
      <c r="V198" s="5"/>
      <c r="W198" s="5"/>
      <c r="X198" s="5"/>
      <c r="Y198" s="5"/>
    </row>
    <row r="199" spans="1:25" ht="15.75" customHeight="1" x14ac:dyDescent="0.35">
      <c r="A199" s="5"/>
      <c r="B199" s="5"/>
      <c r="C199" s="11"/>
      <c r="D199" s="9"/>
      <c r="E199" s="9"/>
      <c r="F199" s="9"/>
      <c r="G199" s="9"/>
      <c r="H199" s="11"/>
      <c r="I199" s="9"/>
      <c r="J199" s="9"/>
      <c r="K199" s="9"/>
      <c r="L199" s="9"/>
      <c r="M199" s="9"/>
      <c r="N199" s="9"/>
      <c r="O199" s="9"/>
      <c r="P199" s="4"/>
      <c r="Q199" s="5"/>
      <c r="R199" s="5"/>
      <c r="S199" s="5"/>
      <c r="T199" s="5"/>
      <c r="U199" s="5"/>
      <c r="V199" s="5"/>
      <c r="W199" s="5"/>
      <c r="X199" s="5"/>
      <c r="Y199" s="5"/>
    </row>
    <row r="200" spans="1:25" ht="15.75" customHeight="1" x14ac:dyDescent="0.35">
      <c r="A200" s="5"/>
      <c r="B200" s="5"/>
      <c r="C200" s="11"/>
      <c r="D200" s="9"/>
      <c r="E200" s="9"/>
      <c r="F200" s="9"/>
      <c r="G200" s="9"/>
      <c r="H200" s="11"/>
      <c r="I200" s="9"/>
      <c r="J200" s="9"/>
      <c r="K200" s="9"/>
      <c r="L200" s="9"/>
      <c r="M200" s="9"/>
      <c r="N200" s="9"/>
      <c r="O200" s="9"/>
      <c r="P200" s="4"/>
      <c r="Q200" s="5"/>
      <c r="R200" s="5"/>
      <c r="S200" s="5"/>
      <c r="T200" s="5"/>
      <c r="U200" s="5"/>
      <c r="V200" s="5"/>
      <c r="W200" s="5"/>
      <c r="X200" s="5"/>
      <c r="Y200" s="5"/>
    </row>
    <row r="201" spans="1:25" ht="15.75" customHeight="1" x14ac:dyDescent="0.35">
      <c r="A201" s="5"/>
      <c r="B201" s="5"/>
      <c r="C201" s="11"/>
      <c r="D201" s="9"/>
      <c r="E201" s="9"/>
      <c r="F201" s="9"/>
      <c r="G201" s="9"/>
      <c r="H201" s="11"/>
      <c r="I201" s="9"/>
      <c r="J201" s="9"/>
      <c r="K201" s="9"/>
      <c r="L201" s="9"/>
      <c r="M201" s="9"/>
      <c r="N201" s="9"/>
      <c r="O201" s="9"/>
      <c r="P201" s="4"/>
      <c r="Q201" s="5"/>
      <c r="R201" s="5"/>
      <c r="S201" s="5"/>
      <c r="T201" s="5"/>
      <c r="U201" s="5"/>
      <c r="V201" s="5"/>
      <c r="W201" s="5"/>
      <c r="X201" s="5"/>
      <c r="Y201" s="5"/>
    </row>
    <row r="202" spans="1:25" ht="15.75" customHeight="1" x14ac:dyDescent="0.35">
      <c r="A202" s="5"/>
      <c r="B202" s="5"/>
      <c r="C202" s="11"/>
      <c r="D202" s="9"/>
      <c r="E202" s="9"/>
      <c r="F202" s="9"/>
      <c r="G202" s="9"/>
      <c r="H202" s="11"/>
      <c r="I202" s="9"/>
      <c r="J202" s="9"/>
      <c r="K202" s="9"/>
      <c r="L202" s="9"/>
      <c r="M202" s="9"/>
      <c r="N202" s="9"/>
      <c r="O202" s="9"/>
      <c r="P202" s="4"/>
      <c r="Q202" s="5"/>
      <c r="R202" s="5"/>
      <c r="S202" s="5"/>
      <c r="T202" s="5"/>
      <c r="U202" s="5"/>
      <c r="V202" s="5"/>
      <c r="W202" s="5"/>
      <c r="X202" s="5"/>
      <c r="Y202" s="5"/>
    </row>
    <row r="203" spans="1:25" ht="15.75" customHeight="1" x14ac:dyDescent="0.35">
      <c r="A203" s="5"/>
      <c r="B203" s="5"/>
      <c r="C203" s="11"/>
      <c r="D203" s="9"/>
      <c r="E203" s="9"/>
      <c r="F203" s="9"/>
      <c r="G203" s="9"/>
      <c r="H203" s="11"/>
      <c r="I203" s="9"/>
      <c r="J203" s="9"/>
      <c r="K203" s="9"/>
      <c r="L203" s="9"/>
      <c r="M203" s="9"/>
      <c r="N203" s="9"/>
      <c r="O203" s="9"/>
      <c r="P203" s="4"/>
      <c r="Q203" s="5"/>
      <c r="R203" s="5"/>
      <c r="S203" s="5"/>
      <c r="T203" s="5"/>
      <c r="U203" s="5"/>
      <c r="V203" s="5"/>
      <c r="W203" s="5"/>
      <c r="X203" s="5"/>
      <c r="Y203" s="5"/>
    </row>
    <row r="204" spans="1:25" ht="15.75" customHeight="1" x14ac:dyDescent="0.35">
      <c r="A204" s="5"/>
      <c r="B204" s="5"/>
      <c r="C204" s="11"/>
      <c r="D204" s="9"/>
      <c r="E204" s="9"/>
      <c r="F204" s="9"/>
      <c r="G204" s="9"/>
      <c r="H204" s="11"/>
      <c r="I204" s="9"/>
      <c r="J204" s="9"/>
      <c r="K204" s="9"/>
      <c r="L204" s="9"/>
      <c r="M204" s="9"/>
      <c r="N204" s="9"/>
      <c r="O204" s="9"/>
      <c r="P204" s="4"/>
      <c r="Q204" s="5"/>
      <c r="R204" s="5"/>
      <c r="S204" s="5"/>
      <c r="T204" s="5"/>
      <c r="U204" s="5"/>
      <c r="V204" s="5"/>
      <c r="W204" s="5"/>
      <c r="X204" s="5"/>
      <c r="Y204" s="5"/>
    </row>
    <row r="205" spans="1:25" ht="15.75" customHeight="1" x14ac:dyDescent="0.35">
      <c r="A205" s="5"/>
      <c r="B205" s="5"/>
      <c r="C205" s="11"/>
      <c r="D205" s="9"/>
      <c r="E205" s="9"/>
      <c r="F205" s="9"/>
      <c r="G205" s="9"/>
      <c r="H205" s="11"/>
      <c r="I205" s="9"/>
      <c r="J205" s="9"/>
      <c r="K205" s="9"/>
      <c r="L205" s="9"/>
      <c r="M205" s="9"/>
      <c r="N205" s="9"/>
      <c r="O205" s="9"/>
      <c r="P205" s="4"/>
      <c r="Q205" s="5"/>
      <c r="R205" s="5"/>
      <c r="S205" s="5"/>
      <c r="T205" s="5"/>
      <c r="U205" s="5"/>
      <c r="V205" s="5"/>
      <c r="W205" s="5"/>
      <c r="X205" s="5"/>
      <c r="Y205" s="5"/>
    </row>
    <row r="206" spans="1:25" ht="15.75" customHeight="1" x14ac:dyDescent="0.35">
      <c r="A206" s="5"/>
      <c r="B206" s="5"/>
      <c r="C206" s="11"/>
      <c r="D206" s="9"/>
      <c r="E206" s="9"/>
      <c r="F206" s="9"/>
      <c r="G206" s="9"/>
      <c r="H206" s="11"/>
      <c r="I206" s="9"/>
      <c r="J206" s="9"/>
      <c r="K206" s="9"/>
      <c r="L206" s="9"/>
      <c r="M206" s="9"/>
      <c r="N206" s="9"/>
      <c r="O206" s="9"/>
      <c r="P206" s="4"/>
      <c r="Q206" s="5"/>
      <c r="R206" s="5"/>
      <c r="S206" s="5"/>
      <c r="T206" s="5"/>
      <c r="U206" s="5"/>
      <c r="V206" s="5"/>
      <c r="W206" s="5"/>
      <c r="X206" s="5"/>
      <c r="Y206" s="5"/>
    </row>
    <row r="207" spans="1:25" ht="15.75" customHeight="1" x14ac:dyDescent="0.35">
      <c r="A207" s="5"/>
      <c r="B207" s="5"/>
      <c r="C207" s="11"/>
      <c r="D207" s="9"/>
      <c r="E207" s="9"/>
      <c r="F207" s="9"/>
      <c r="G207" s="9"/>
      <c r="H207" s="11"/>
      <c r="I207" s="9"/>
      <c r="J207" s="9"/>
      <c r="K207" s="9"/>
      <c r="L207" s="9"/>
      <c r="M207" s="9"/>
      <c r="N207" s="9"/>
      <c r="O207" s="9"/>
      <c r="P207" s="4"/>
      <c r="Q207" s="5"/>
      <c r="R207" s="5"/>
      <c r="S207" s="5"/>
      <c r="T207" s="5"/>
      <c r="U207" s="5"/>
      <c r="V207" s="5"/>
      <c r="W207" s="5"/>
      <c r="X207" s="5"/>
      <c r="Y207" s="5"/>
    </row>
    <row r="208" spans="1:25" ht="15.75" customHeight="1" x14ac:dyDescent="0.35">
      <c r="A208" s="5"/>
      <c r="B208" s="5"/>
      <c r="C208" s="11"/>
      <c r="D208" s="9"/>
      <c r="E208" s="9"/>
      <c r="F208" s="9"/>
      <c r="G208" s="9"/>
      <c r="H208" s="11"/>
      <c r="I208" s="9"/>
      <c r="J208" s="9"/>
      <c r="K208" s="9"/>
      <c r="L208" s="9"/>
      <c r="M208" s="9"/>
      <c r="N208" s="9"/>
      <c r="O208" s="9"/>
      <c r="P208" s="4"/>
      <c r="Q208" s="5"/>
      <c r="R208" s="5"/>
      <c r="S208" s="5"/>
      <c r="T208" s="5"/>
      <c r="U208" s="5"/>
      <c r="V208" s="5"/>
      <c r="W208" s="5"/>
      <c r="X208" s="5"/>
      <c r="Y208" s="5"/>
    </row>
    <row r="209" spans="1:25" ht="15.75" customHeight="1" x14ac:dyDescent="0.35">
      <c r="A209" s="5"/>
      <c r="B209" s="5"/>
      <c r="C209" s="11"/>
      <c r="D209" s="9"/>
      <c r="E209" s="9"/>
      <c r="F209" s="9"/>
      <c r="G209" s="9"/>
      <c r="H209" s="11"/>
      <c r="I209" s="9"/>
      <c r="J209" s="9"/>
      <c r="K209" s="9"/>
      <c r="L209" s="9"/>
      <c r="M209" s="9"/>
      <c r="N209" s="9"/>
      <c r="O209" s="9"/>
      <c r="P209" s="4"/>
      <c r="Q209" s="5"/>
      <c r="R209" s="5"/>
      <c r="S209" s="5"/>
      <c r="T209" s="5"/>
      <c r="U209" s="5"/>
      <c r="V209" s="5"/>
      <c r="W209" s="5"/>
      <c r="X209" s="5"/>
      <c r="Y209" s="5"/>
    </row>
    <row r="210" spans="1:25" ht="15.75" customHeight="1" x14ac:dyDescent="0.35">
      <c r="A210" s="5"/>
      <c r="B210" s="5"/>
      <c r="C210" s="11"/>
      <c r="D210" s="9"/>
      <c r="E210" s="9"/>
      <c r="F210" s="9"/>
      <c r="G210" s="9"/>
      <c r="H210" s="11"/>
      <c r="I210" s="9"/>
      <c r="J210" s="9"/>
      <c r="K210" s="9"/>
      <c r="L210" s="9"/>
      <c r="M210" s="9"/>
      <c r="N210" s="9"/>
      <c r="O210" s="9"/>
      <c r="P210" s="4"/>
      <c r="Q210" s="5"/>
      <c r="R210" s="5"/>
      <c r="S210" s="5"/>
      <c r="T210" s="5"/>
      <c r="U210" s="5"/>
      <c r="V210" s="5"/>
      <c r="W210" s="5"/>
      <c r="X210" s="5"/>
      <c r="Y210" s="5"/>
    </row>
    <row r="211" spans="1:25" ht="15.75" customHeight="1" x14ac:dyDescent="0.35">
      <c r="A211" s="5"/>
      <c r="B211" s="5"/>
      <c r="C211" s="11"/>
      <c r="D211" s="9"/>
      <c r="E211" s="9"/>
      <c r="F211" s="9"/>
      <c r="G211" s="9"/>
      <c r="H211" s="11"/>
      <c r="I211" s="9"/>
      <c r="J211" s="9"/>
      <c r="K211" s="9"/>
      <c r="L211" s="9"/>
      <c r="M211" s="9"/>
      <c r="N211" s="9"/>
      <c r="O211" s="9"/>
      <c r="P211" s="4"/>
      <c r="Q211" s="5"/>
      <c r="R211" s="5"/>
      <c r="S211" s="5"/>
      <c r="T211" s="5"/>
      <c r="U211" s="5"/>
      <c r="V211" s="5"/>
      <c r="W211" s="5"/>
      <c r="X211" s="5"/>
      <c r="Y211" s="5"/>
    </row>
    <row r="212" spans="1:25" ht="15.75" customHeight="1" x14ac:dyDescent="0.35">
      <c r="A212" s="5"/>
      <c r="B212" s="5"/>
      <c r="C212" s="11"/>
      <c r="D212" s="9"/>
      <c r="E212" s="9"/>
      <c r="F212" s="9"/>
      <c r="G212" s="9"/>
      <c r="H212" s="11"/>
      <c r="I212" s="9"/>
      <c r="J212" s="9"/>
      <c r="K212" s="9"/>
      <c r="L212" s="9"/>
      <c r="M212" s="9"/>
      <c r="N212" s="9"/>
      <c r="O212" s="9"/>
      <c r="P212" s="4"/>
      <c r="Q212" s="5"/>
      <c r="R212" s="5"/>
      <c r="S212" s="5"/>
      <c r="T212" s="5"/>
      <c r="U212" s="5"/>
      <c r="V212" s="5"/>
      <c r="W212" s="5"/>
      <c r="X212" s="5"/>
      <c r="Y212" s="5"/>
    </row>
    <row r="213" spans="1:25" ht="15.75" customHeight="1" x14ac:dyDescent="0.35">
      <c r="A213" s="5"/>
      <c r="B213" s="5"/>
      <c r="C213" s="11"/>
      <c r="D213" s="9"/>
      <c r="E213" s="9"/>
      <c r="F213" s="9"/>
      <c r="G213" s="9"/>
      <c r="H213" s="11"/>
      <c r="I213" s="9"/>
      <c r="J213" s="9"/>
      <c r="K213" s="9"/>
      <c r="L213" s="9"/>
      <c r="M213" s="9"/>
      <c r="N213" s="9"/>
      <c r="O213" s="9"/>
      <c r="P213" s="4"/>
      <c r="Q213" s="5"/>
      <c r="R213" s="5"/>
      <c r="S213" s="5"/>
      <c r="T213" s="5"/>
      <c r="U213" s="5"/>
      <c r="V213" s="5"/>
      <c r="W213" s="5"/>
      <c r="X213" s="5"/>
      <c r="Y213" s="5"/>
    </row>
    <row r="214" spans="1:25" ht="15.75" customHeight="1" x14ac:dyDescent="0.35">
      <c r="A214" s="5"/>
      <c r="B214" s="5"/>
      <c r="C214" s="11"/>
      <c r="D214" s="9"/>
      <c r="E214" s="9"/>
      <c r="F214" s="9"/>
      <c r="G214" s="9"/>
      <c r="H214" s="11"/>
      <c r="I214" s="9"/>
      <c r="J214" s="9"/>
      <c r="K214" s="9"/>
      <c r="L214" s="9"/>
      <c r="M214" s="9"/>
      <c r="N214" s="9"/>
      <c r="O214" s="9"/>
      <c r="P214" s="4"/>
      <c r="Q214" s="5"/>
      <c r="R214" s="5"/>
      <c r="S214" s="5"/>
      <c r="T214" s="5"/>
      <c r="U214" s="5"/>
      <c r="V214" s="5"/>
      <c r="W214" s="5"/>
      <c r="X214" s="5"/>
      <c r="Y214" s="5"/>
    </row>
    <row r="215" spans="1:25" ht="15.75" customHeight="1" x14ac:dyDescent="0.35">
      <c r="A215" s="5"/>
      <c r="B215" s="5"/>
      <c r="C215" s="11"/>
      <c r="D215" s="9"/>
      <c r="E215" s="9"/>
      <c r="F215" s="9"/>
      <c r="G215" s="9"/>
      <c r="H215" s="11"/>
      <c r="I215" s="9"/>
      <c r="J215" s="9"/>
      <c r="K215" s="9"/>
      <c r="L215" s="9"/>
      <c r="M215" s="9"/>
      <c r="N215" s="9"/>
      <c r="O215" s="9"/>
      <c r="P215" s="4"/>
      <c r="Q215" s="5"/>
      <c r="R215" s="5"/>
      <c r="S215" s="5"/>
      <c r="T215" s="5"/>
      <c r="U215" s="5"/>
      <c r="V215" s="5"/>
      <c r="W215" s="5"/>
      <c r="X215" s="5"/>
      <c r="Y215" s="5"/>
    </row>
    <row r="216" spans="1:25" ht="15.75" customHeight="1" x14ac:dyDescent="0.35">
      <c r="A216" s="5"/>
      <c r="B216" s="5"/>
      <c r="C216" s="11"/>
      <c r="D216" s="9"/>
      <c r="E216" s="9"/>
      <c r="F216" s="9"/>
      <c r="G216" s="9"/>
      <c r="H216" s="11"/>
      <c r="I216" s="9"/>
      <c r="J216" s="9"/>
      <c r="K216" s="9"/>
      <c r="L216" s="9"/>
      <c r="M216" s="9"/>
      <c r="N216" s="9"/>
      <c r="O216" s="9"/>
      <c r="P216" s="4"/>
      <c r="Q216" s="5"/>
      <c r="R216" s="5"/>
      <c r="S216" s="5"/>
      <c r="T216" s="5"/>
      <c r="U216" s="5"/>
      <c r="V216" s="5"/>
      <c r="W216" s="5"/>
      <c r="X216" s="5"/>
      <c r="Y216" s="5"/>
    </row>
    <row r="217" spans="1:25" ht="15.75" customHeight="1" x14ac:dyDescent="0.35">
      <c r="A217" s="5"/>
      <c r="B217" s="5"/>
      <c r="C217" s="11"/>
      <c r="D217" s="9"/>
      <c r="E217" s="9"/>
      <c r="F217" s="9"/>
      <c r="G217" s="9"/>
      <c r="H217" s="11"/>
      <c r="I217" s="9"/>
      <c r="J217" s="9"/>
      <c r="K217" s="9"/>
      <c r="L217" s="9"/>
      <c r="M217" s="9"/>
      <c r="N217" s="9"/>
      <c r="O217" s="9"/>
      <c r="P217" s="4"/>
      <c r="Q217" s="5"/>
      <c r="R217" s="5"/>
      <c r="S217" s="5"/>
      <c r="T217" s="5"/>
      <c r="U217" s="5"/>
      <c r="V217" s="5"/>
      <c r="W217" s="5"/>
      <c r="X217" s="5"/>
      <c r="Y217" s="5"/>
    </row>
    <row r="218" spans="1:25" ht="15.75" customHeight="1" x14ac:dyDescent="0.35">
      <c r="A218" s="5"/>
      <c r="B218" s="5"/>
      <c r="C218" s="11"/>
      <c r="D218" s="9"/>
      <c r="E218" s="9"/>
      <c r="F218" s="9"/>
      <c r="G218" s="9"/>
      <c r="H218" s="11"/>
      <c r="I218" s="9"/>
      <c r="J218" s="9"/>
      <c r="K218" s="9"/>
      <c r="L218" s="9"/>
      <c r="M218" s="9"/>
      <c r="N218" s="9"/>
      <c r="O218" s="9"/>
      <c r="P218" s="4"/>
      <c r="Q218" s="5"/>
      <c r="R218" s="5"/>
      <c r="S218" s="5"/>
      <c r="T218" s="5"/>
      <c r="U218" s="5"/>
      <c r="V218" s="5"/>
      <c r="W218" s="5"/>
      <c r="X218" s="5"/>
      <c r="Y218" s="5"/>
    </row>
    <row r="219" spans="1:25" ht="15.75" customHeight="1" x14ac:dyDescent="0.35">
      <c r="A219" s="5"/>
      <c r="B219" s="5"/>
      <c r="C219" s="11"/>
      <c r="D219" s="9"/>
      <c r="E219" s="9"/>
      <c r="F219" s="9"/>
      <c r="G219" s="9"/>
      <c r="H219" s="11"/>
      <c r="I219" s="9"/>
      <c r="J219" s="9"/>
      <c r="K219" s="9"/>
      <c r="L219" s="9"/>
      <c r="M219" s="9"/>
      <c r="N219" s="9"/>
      <c r="O219" s="9"/>
      <c r="P219" s="4"/>
      <c r="Q219" s="5"/>
      <c r="R219" s="5"/>
      <c r="S219" s="5"/>
      <c r="T219" s="5"/>
      <c r="U219" s="5"/>
      <c r="V219" s="5"/>
      <c r="W219" s="5"/>
      <c r="X219" s="5"/>
      <c r="Y219" s="5"/>
    </row>
    <row r="220" spans="1:25" ht="15.75" customHeight="1" x14ac:dyDescent="0.35">
      <c r="A220" s="5"/>
      <c r="B220" s="5"/>
      <c r="C220" s="11"/>
      <c r="D220" s="9"/>
      <c r="E220" s="9"/>
      <c r="F220" s="9"/>
      <c r="G220" s="9"/>
      <c r="H220" s="11"/>
      <c r="I220" s="9"/>
      <c r="J220" s="9"/>
      <c r="K220" s="9"/>
      <c r="L220" s="9"/>
      <c r="M220" s="9"/>
      <c r="N220" s="9"/>
      <c r="O220" s="9"/>
      <c r="P220" s="4"/>
      <c r="Q220" s="5"/>
      <c r="R220" s="5"/>
      <c r="S220" s="5"/>
      <c r="T220" s="5"/>
      <c r="U220" s="5"/>
      <c r="V220" s="5"/>
      <c r="W220" s="5"/>
      <c r="X220" s="5"/>
      <c r="Y220" s="5"/>
    </row>
    <row r="221" spans="1:25" ht="15.75" customHeight="1" x14ac:dyDescent="0.35">
      <c r="A221" s="5"/>
      <c r="B221" s="5"/>
      <c r="C221" s="11"/>
      <c r="D221" s="9"/>
      <c r="E221" s="9"/>
      <c r="F221" s="9"/>
      <c r="G221" s="9"/>
      <c r="H221" s="11"/>
      <c r="I221" s="9"/>
      <c r="J221" s="9"/>
      <c r="K221" s="9"/>
      <c r="L221" s="9"/>
      <c r="M221" s="9"/>
      <c r="N221" s="9"/>
      <c r="O221" s="9"/>
      <c r="P221" s="4"/>
      <c r="Q221" s="5"/>
      <c r="R221" s="5"/>
      <c r="S221" s="5"/>
      <c r="T221" s="5"/>
      <c r="U221" s="5"/>
      <c r="V221" s="5"/>
      <c r="W221" s="5"/>
      <c r="X221" s="5"/>
      <c r="Y221" s="5"/>
    </row>
    <row r="222" spans="1:25" ht="15.75" customHeight="1" x14ac:dyDescent="0.35">
      <c r="A222" s="5"/>
      <c r="B222" s="5"/>
      <c r="C222" s="11"/>
      <c r="D222" s="9"/>
      <c r="E222" s="9"/>
      <c r="F222" s="9"/>
      <c r="G222" s="9"/>
      <c r="H222" s="11"/>
      <c r="I222" s="9"/>
      <c r="J222" s="9"/>
      <c r="K222" s="9"/>
      <c r="L222" s="9"/>
      <c r="M222" s="9"/>
      <c r="N222" s="9"/>
      <c r="O222" s="9"/>
      <c r="P222" s="4"/>
      <c r="Q222" s="5"/>
      <c r="R222" s="5"/>
      <c r="S222" s="5"/>
      <c r="T222" s="5"/>
      <c r="U222" s="5"/>
      <c r="V222" s="5"/>
      <c r="W222" s="5"/>
      <c r="X222" s="5"/>
      <c r="Y222" s="5"/>
    </row>
    <row r="223" spans="1:25" ht="15.75" customHeight="1" x14ac:dyDescent="0.35">
      <c r="A223" s="5"/>
      <c r="B223" s="5"/>
      <c r="C223" s="11"/>
      <c r="D223" s="9"/>
      <c r="E223" s="9"/>
      <c r="F223" s="9"/>
      <c r="G223" s="9"/>
      <c r="H223" s="11"/>
      <c r="I223" s="9"/>
      <c r="J223" s="9"/>
      <c r="K223" s="9"/>
      <c r="L223" s="9"/>
      <c r="M223" s="9"/>
      <c r="N223" s="9"/>
      <c r="O223" s="9"/>
      <c r="P223" s="4"/>
      <c r="Q223" s="5"/>
      <c r="R223" s="5"/>
      <c r="S223" s="5"/>
      <c r="T223" s="5"/>
      <c r="U223" s="5"/>
      <c r="V223" s="5"/>
      <c r="W223" s="5"/>
      <c r="X223" s="5"/>
      <c r="Y223" s="5"/>
    </row>
    <row r="224" spans="1:25" ht="15.75" customHeight="1" x14ac:dyDescent="0.35">
      <c r="A224" s="5"/>
      <c r="B224" s="5"/>
      <c r="C224" s="11"/>
      <c r="D224" s="9"/>
      <c r="E224" s="9"/>
      <c r="F224" s="9"/>
      <c r="G224" s="9"/>
      <c r="H224" s="11"/>
      <c r="I224" s="9"/>
      <c r="J224" s="9"/>
      <c r="K224" s="9"/>
      <c r="L224" s="9"/>
      <c r="M224" s="9"/>
      <c r="N224" s="9"/>
      <c r="O224" s="9"/>
      <c r="P224" s="4"/>
      <c r="Q224" s="5"/>
      <c r="R224" s="5"/>
      <c r="S224" s="5"/>
      <c r="T224" s="5"/>
      <c r="U224" s="5"/>
      <c r="V224" s="5"/>
      <c r="W224" s="5"/>
      <c r="X224" s="5"/>
      <c r="Y224" s="5"/>
    </row>
    <row r="225" spans="1:25" ht="15.75" customHeight="1" x14ac:dyDescent="0.35">
      <c r="A225" s="5"/>
      <c r="B225" s="5"/>
      <c r="C225" s="11"/>
      <c r="D225" s="9"/>
      <c r="E225" s="9"/>
      <c r="F225" s="9"/>
      <c r="G225" s="9"/>
      <c r="H225" s="11"/>
      <c r="I225" s="9"/>
      <c r="J225" s="9"/>
      <c r="K225" s="9"/>
      <c r="L225" s="9"/>
      <c r="M225" s="9"/>
      <c r="N225" s="9"/>
      <c r="O225" s="9"/>
      <c r="P225" s="4"/>
      <c r="Q225" s="5"/>
      <c r="R225" s="5"/>
      <c r="S225" s="5"/>
      <c r="T225" s="5"/>
      <c r="U225" s="5"/>
      <c r="V225" s="5"/>
      <c r="W225" s="5"/>
      <c r="X225" s="5"/>
      <c r="Y225" s="5"/>
    </row>
    <row r="226" spans="1:25" ht="15.75" customHeight="1" x14ac:dyDescent="0.35">
      <c r="A226" s="5"/>
      <c r="B226" s="5"/>
      <c r="C226" s="11"/>
      <c r="D226" s="9"/>
      <c r="E226" s="9"/>
      <c r="F226" s="9"/>
      <c r="G226" s="9"/>
      <c r="H226" s="11"/>
      <c r="I226" s="9"/>
      <c r="J226" s="9"/>
      <c r="K226" s="9"/>
      <c r="L226" s="9"/>
      <c r="M226" s="9"/>
      <c r="N226" s="9"/>
      <c r="O226" s="9"/>
      <c r="P226" s="4"/>
      <c r="Q226" s="5"/>
      <c r="R226" s="5"/>
      <c r="S226" s="5"/>
      <c r="T226" s="5"/>
      <c r="U226" s="5"/>
      <c r="V226" s="5"/>
      <c r="W226" s="5"/>
      <c r="X226" s="5"/>
      <c r="Y226" s="5"/>
    </row>
    <row r="227" spans="1:25" ht="15.75" customHeight="1" x14ac:dyDescent="0.35">
      <c r="A227" s="5"/>
      <c r="B227" s="5"/>
      <c r="C227" s="11"/>
      <c r="D227" s="9"/>
      <c r="E227" s="9"/>
      <c r="F227" s="9"/>
      <c r="G227" s="9"/>
      <c r="H227" s="11"/>
      <c r="I227" s="9"/>
      <c r="J227" s="9"/>
      <c r="K227" s="9"/>
      <c r="L227" s="9"/>
      <c r="M227" s="9"/>
      <c r="N227" s="9"/>
      <c r="O227" s="9"/>
      <c r="P227" s="4"/>
      <c r="Q227" s="5"/>
      <c r="R227" s="5"/>
      <c r="S227" s="5"/>
      <c r="T227" s="5"/>
      <c r="U227" s="5"/>
      <c r="V227" s="5"/>
      <c r="W227" s="5"/>
      <c r="X227" s="5"/>
      <c r="Y227" s="5"/>
    </row>
    <row r="228" spans="1:25" ht="15.75" customHeight="1" x14ac:dyDescent="0.35">
      <c r="A228" s="5"/>
      <c r="B228" s="5"/>
      <c r="C228" s="11"/>
      <c r="D228" s="9"/>
      <c r="E228" s="9"/>
      <c r="F228" s="9"/>
      <c r="G228" s="9"/>
      <c r="H228" s="11"/>
      <c r="I228" s="9"/>
      <c r="J228" s="9"/>
      <c r="K228" s="9"/>
      <c r="L228" s="9"/>
      <c r="M228" s="9"/>
      <c r="N228" s="9"/>
      <c r="O228" s="9"/>
      <c r="P228" s="4"/>
      <c r="Q228" s="5"/>
      <c r="R228" s="5"/>
      <c r="S228" s="5"/>
      <c r="T228" s="5"/>
      <c r="U228" s="5"/>
      <c r="V228" s="5"/>
      <c r="W228" s="5"/>
      <c r="X228" s="5"/>
      <c r="Y228" s="5"/>
    </row>
    <row r="229" spans="1:25" ht="15.75" customHeight="1" x14ac:dyDescent="0.35">
      <c r="A229" s="5"/>
      <c r="B229" s="5"/>
      <c r="C229" s="11"/>
      <c r="D229" s="9"/>
      <c r="E229" s="9"/>
      <c r="F229" s="9"/>
      <c r="G229" s="9"/>
      <c r="H229" s="11"/>
      <c r="I229" s="9"/>
      <c r="J229" s="9"/>
      <c r="K229" s="9"/>
      <c r="L229" s="9"/>
      <c r="M229" s="9"/>
      <c r="N229" s="9"/>
      <c r="O229" s="9"/>
      <c r="P229" s="4"/>
      <c r="Q229" s="5"/>
      <c r="R229" s="5"/>
      <c r="S229" s="5"/>
      <c r="T229" s="5"/>
      <c r="U229" s="5"/>
      <c r="V229" s="5"/>
      <c r="W229" s="5"/>
      <c r="X229" s="5"/>
      <c r="Y229" s="5"/>
    </row>
    <row r="230" spans="1:25" ht="15.75" customHeight="1" x14ac:dyDescent="0.35">
      <c r="A230" s="5"/>
      <c r="B230" s="5"/>
      <c r="C230" s="11"/>
      <c r="D230" s="9"/>
      <c r="E230" s="9"/>
      <c r="F230" s="9"/>
      <c r="G230" s="9"/>
      <c r="H230" s="11"/>
      <c r="I230" s="9"/>
      <c r="J230" s="9"/>
      <c r="K230" s="9"/>
      <c r="L230" s="9"/>
      <c r="M230" s="9"/>
      <c r="N230" s="9"/>
      <c r="O230" s="9"/>
      <c r="P230" s="4"/>
      <c r="Q230" s="5"/>
      <c r="R230" s="5"/>
      <c r="S230" s="5"/>
      <c r="T230" s="5"/>
      <c r="U230" s="5"/>
      <c r="V230" s="5"/>
      <c r="W230" s="5"/>
      <c r="X230" s="5"/>
      <c r="Y230" s="5"/>
    </row>
    <row r="231" spans="1:25" ht="15.75" customHeight="1" x14ac:dyDescent="0.35">
      <c r="A231" s="5"/>
      <c r="B231" s="5"/>
      <c r="C231" s="11"/>
      <c r="D231" s="9"/>
      <c r="E231" s="9"/>
      <c r="F231" s="9"/>
      <c r="G231" s="9"/>
      <c r="H231" s="11"/>
      <c r="I231" s="9"/>
      <c r="J231" s="9"/>
      <c r="K231" s="9"/>
      <c r="L231" s="9"/>
      <c r="M231" s="9"/>
      <c r="N231" s="9"/>
      <c r="O231" s="9"/>
      <c r="P231" s="4"/>
      <c r="Q231" s="5"/>
      <c r="R231" s="5"/>
      <c r="S231" s="5"/>
      <c r="T231" s="5"/>
      <c r="U231" s="5"/>
      <c r="V231" s="5"/>
      <c r="W231" s="5"/>
      <c r="X231" s="5"/>
      <c r="Y231" s="5"/>
    </row>
    <row r="232" spans="1:25" ht="15.75" customHeight="1" x14ac:dyDescent="0.35">
      <c r="A232" s="5"/>
      <c r="B232" s="5"/>
      <c r="C232" s="11"/>
      <c r="D232" s="9"/>
      <c r="E232" s="9"/>
      <c r="F232" s="9"/>
      <c r="G232" s="9"/>
      <c r="H232" s="11"/>
      <c r="I232" s="9"/>
      <c r="J232" s="9"/>
      <c r="K232" s="9"/>
      <c r="L232" s="9"/>
      <c r="M232" s="9"/>
      <c r="N232" s="9"/>
      <c r="O232" s="9"/>
      <c r="P232" s="4"/>
      <c r="Q232" s="5"/>
      <c r="R232" s="5"/>
      <c r="S232" s="5"/>
      <c r="T232" s="5"/>
      <c r="U232" s="5"/>
      <c r="V232" s="5"/>
      <c r="W232" s="5"/>
      <c r="X232" s="5"/>
      <c r="Y232" s="5"/>
    </row>
    <row r="233" spans="1:25" ht="15.75" customHeight="1" x14ac:dyDescent="0.35">
      <c r="A233" s="5"/>
      <c r="B233" s="5"/>
      <c r="C233" s="11"/>
      <c r="D233" s="9"/>
      <c r="E233" s="9"/>
      <c r="F233" s="9"/>
      <c r="G233" s="9"/>
      <c r="H233" s="11"/>
      <c r="I233" s="9"/>
      <c r="J233" s="9"/>
      <c r="K233" s="9"/>
      <c r="L233" s="9"/>
      <c r="M233" s="9"/>
      <c r="N233" s="9"/>
      <c r="O233" s="9"/>
      <c r="P233" s="4"/>
      <c r="Q233" s="5"/>
      <c r="R233" s="5"/>
      <c r="S233" s="5"/>
      <c r="T233" s="5"/>
      <c r="U233" s="5"/>
      <c r="V233" s="5"/>
      <c r="W233" s="5"/>
      <c r="X233" s="5"/>
      <c r="Y233" s="5"/>
    </row>
    <row r="234" spans="1:25" ht="15.75" customHeight="1" x14ac:dyDescent="0.35">
      <c r="A234" s="5"/>
      <c r="B234" s="5"/>
      <c r="C234" s="11"/>
      <c r="D234" s="9"/>
      <c r="E234" s="9"/>
      <c r="F234" s="9"/>
      <c r="G234" s="9"/>
      <c r="H234" s="11"/>
      <c r="I234" s="9"/>
      <c r="J234" s="9"/>
      <c r="K234" s="9"/>
      <c r="L234" s="9"/>
      <c r="M234" s="9"/>
      <c r="N234" s="9"/>
      <c r="O234" s="9"/>
      <c r="P234" s="4"/>
      <c r="Q234" s="5"/>
      <c r="R234" s="5"/>
      <c r="S234" s="5"/>
      <c r="T234" s="5"/>
      <c r="U234" s="5"/>
      <c r="V234" s="5"/>
      <c r="W234" s="5"/>
      <c r="X234" s="5"/>
      <c r="Y234" s="5"/>
    </row>
    <row r="235" spans="1:25" ht="15.75" customHeight="1" x14ac:dyDescent="0.35">
      <c r="A235" s="5"/>
      <c r="B235" s="5"/>
      <c r="C235" s="11"/>
      <c r="D235" s="9"/>
      <c r="E235" s="9"/>
      <c r="F235" s="9"/>
      <c r="G235" s="9"/>
      <c r="H235" s="11"/>
      <c r="I235" s="9"/>
      <c r="J235" s="9"/>
      <c r="K235" s="9"/>
      <c r="L235" s="9"/>
      <c r="M235" s="9"/>
      <c r="N235" s="9"/>
      <c r="O235" s="9"/>
      <c r="P235" s="4"/>
      <c r="Q235" s="5"/>
      <c r="R235" s="5"/>
      <c r="S235" s="5"/>
      <c r="T235" s="5"/>
      <c r="U235" s="5"/>
      <c r="V235" s="5"/>
      <c r="W235" s="5"/>
      <c r="X235" s="5"/>
      <c r="Y235" s="5"/>
    </row>
    <row r="236" spans="1:25" ht="15.75" customHeight="1" x14ac:dyDescent="0.35">
      <c r="A236" s="5"/>
      <c r="B236" s="5"/>
      <c r="C236" s="11"/>
      <c r="D236" s="9"/>
      <c r="E236" s="9"/>
      <c r="F236" s="9"/>
      <c r="G236" s="9"/>
      <c r="H236" s="11"/>
      <c r="I236" s="9"/>
      <c r="J236" s="9"/>
      <c r="K236" s="9"/>
      <c r="L236" s="9"/>
      <c r="M236" s="9"/>
      <c r="N236" s="9"/>
      <c r="O236" s="9"/>
      <c r="P236" s="4"/>
      <c r="Q236" s="5"/>
      <c r="R236" s="5"/>
      <c r="S236" s="5"/>
      <c r="T236" s="5"/>
      <c r="U236" s="5"/>
      <c r="V236" s="5"/>
      <c r="W236" s="5"/>
      <c r="X236" s="5"/>
      <c r="Y236" s="5"/>
    </row>
    <row r="237" spans="1:25" ht="15.75" customHeight="1" x14ac:dyDescent="0.35">
      <c r="A237" s="5"/>
      <c r="B237" s="5"/>
      <c r="C237" s="11"/>
      <c r="D237" s="9"/>
      <c r="E237" s="9"/>
      <c r="F237" s="9"/>
      <c r="G237" s="9"/>
      <c r="H237" s="11"/>
      <c r="I237" s="9"/>
      <c r="J237" s="9"/>
      <c r="K237" s="9"/>
      <c r="L237" s="9"/>
      <c r="M237" s="9"/>
      <c r="N237" s="9"/>
      <c r="O237" s="9"/>
      <c r="P237" s="4"/>
      <c r="Q237" s="5"/>
      <c r="R237" s="5"/>
      <c r="S237" s="5"/>
      <c r="T237" s="5"/>
      <c r="U237" s="5"/>
      <c r="V237" s="5"/>
      <c r="W237" s="5"/>
      <c r="X237" s="5"/>
      <c r="Y237" s="5"/>
    </row>
    <row r="238" spans="1:25" ht="15.75" customHeight="1" x14ac:dyDescent="0.35">
      <c r="A238" s="5"/>
      <c r="B238" s="5"/>
      <c r="C238" s="11"/>
      <c r="D238" s="9"/>
      <c r="E238" s="9"/>
      <c r="F238" s="9"/>
      <c r="G238" s="9"/>
      <c r="H238" s="11"/>
      <c r="I238" s="9"/>
      <c r="J238" s="9"/>
      <c r="K238" s="9"/>
      <c r="L238" s="9"/>
      <c r="M238" s="9"/>
      <c r="N238" s="9"/>
      <c r="O238" s="9"/>
      <c r="P238" s="4"/>
      <c r="Q238" s="5"/>
      <c r="R238" s="5"/>
      <c r="S238" s="5"/>
      <c r="T238" s="5"/>
      <c r="U238" s="5"/>
      <c r="V238" s="5"/>
      <c r="W238" s="5"/>
      <c r="X238" s="5"/>
      <c r="Y238" s="5"/>
    </row>
    <row r="239" spans="1:25" ht="15.75" customHeight="1" x14ac:dyDescent="0.35">
      <c r="A239" s="5"/>
      <c r="B239" s="5"/>
      <c r="C239" s="11"/>
      <c r="D239" s="9"/>
      <c r="E239" s="9"/>
      <c r="F239" s="9"/>
      <c r="G239" s="9"/>
      <c r="H239" s="11"/>
      <c r="I239" s="9"/>
      <c r="J239" s="9"/>
      <c r="K239" s="9"/>
      <c r="L239" s="9"/>
      <c r="M239" s="9"/>
      <c r="N239" s="9"/>
      <c r="O239" s="9"/>
      <c r="P239" s="4"/>
      <c r="Q239" s="5"/>
      <c r="R239" s="5"/>
      <c r="S239" s="5"/>
      <c r="T239" s="5"/>
      <c r="U239" s="5"/>
      <c r="V239" s="5"/>
      <c r="W239" s="5"/>
      <c r="X239" s="5"/>
      <c r="Y239" s="5"/>
    </row>
    <row r="240" spans="1:25" ht="15.75" customHeight="1" x14ac:dyDescent="0.35">
      <c r="A240" s="5"/>
      <c r="B240" s="5"/>
      <c r="C240" s="11"/>
      <c r="D240" s="9"/>
      <c r="E240" s="9"/>
      <c r="F240" s="9"/>
      <c r="G240" s="9"/>
      <c r="H240" s="11"/>
      <c r="I240" s="9"/>
      <c r="J240" s="9"/>
      <c r="K240" s="9"/>
      <c r="L240" s="9"/>
      <c r="M240" s="9"/>
      <c r="N240" s="9"/>
      <c r="O240" s="9"/>
      <c r="P240" s="4"/>
      <c r="Q240" s="5"/>
      <c r="R240" s="5"/>
      <c r="S240" s="5"/>
      <c r="T240" s="5"/>
      <c r="U240" s="5"/>
      <c r="V240" s="5"/>
      <c r="W240" s="5"/>
      <c r="X240" s="5"/>
      <c r="Y240" s="5"/>
    </row>
    <row r="241" spans="1:25" ht="15.75" customHeight="1" x14ac:dyDescent="0.35">
      <c r="A241" s="5"/>
      <c r="B241" s="5"/>
      <c r="C241" s="11"/>
      <c r="D241" s="9"/>
      <c r="E241" s="9"/>
      <c r="F241" s="9"/>
      <c r="G241" s="9"/>
      <c r="H241" s="11"/>
      <c r="I241" s="9"/>
      <c r="J241" s="9"/>
      <c r="K241" s="9"/>
      <c r="L241" s="9"/>
      <c r="M241" s="9"/>
      <c r="N241" s="9"/>
      <c r="O241" s="9"/>
      <c r="P241" s="4"/>
      <c r="Q241" s="5"/>
      <c r="R241" s="5"/>
      <c r="S241" s="5"/>
      <c r="T241" s="5"/>
      <c r="U241" s="5"/>
      <c r="V241" s="5"/>
      <c r="W241" s="5"/>
      <c r="X241" s="5"/>
      <c r="Y241" s="5"/>
    </row>
    <row r="242" spans="1:25" ht="15.75" customHeight="1" x14ac:dyDescent="0.35">
      <c r="A242" s="5"/>
      <c r="B242" s="5"/>
      <c r="C242" s="11"/>
      <c r="D242" s="9"/>
      <c r="E242" s="9"/>
      <c r="F242" s="9"/>
      <c r="G242" s="9"/>
      <c r="H242" s="11"/>
      <c r="I242" s="9"/>
      <c r="J242" s="9"/>
      <c r="K242" s="9"/>
      <c r="L242" s="9"/>
      <c r="M242" s="9"/>
      <c r="N242" s="9"/>
      <c r="O242" s="9"/>
      <c r="P242" s="4"/>
      <c r="Q242" s="5"/>
      <c r="R242" s="5"/>
      <c r="S242" s="5"/>
      <c r="T242" s="5"/>
      <c r="U242" s="5"/>
      <c r="V242" s="5"/>
      <c r="W242" s="5"/>
      <c r="X242" s="5"/>
      <c r="Y242" s="5"/>
    </row>
    <row r="243" spans="1:25" ht="15.75" customHeight="1" x14ac:dyDescent="0.35">
      <c r="A243" s="5"/>
      <c r="B243" s="5"/>
      <c r="C243" s="11"/>
      <c r="D243" s="9"/>
      <c r="E243" s="9"/>
      <c r="F243" s="9"/>
      <c r="G243" s="9"/>
      <c r="H243" s="11"/>
      <c r="I243" s="9"/>
      <c r="J243" s="9"/>
      <c r="K243" s="9"/>
      <c r="L243" s="9"/>
      <c r="M243" s="9"/>
      <c r="N243" s="9"/>
      <c r="O243" s="9"/>
      <c r="P243" s="4"/>
      <c r="Q243" s="5"/>
      <c r="R243" s="5"/>
      <c r="S243" s="5"/>
      <c r="T243" s="5"/>
      <c r="U243" s="5"/>
      <c r="V243" s="5"/>
      <c r="W243" s="5"/>
      <c r="X243" s="5"/>
      <c r="Y243" s="5"/>
    </row>
    <row r="244" spans="1:25" ht="15.75" customHeight="1" x14ac:dyDescent="0.35">
      <c r="A244" s="5"/>
      <c r="B244" s="5"/>
      <c r="C244" s="11"/>
      <c r="D244" s="9"/>
      <c r="E244" s="9"/>
      <c r="F244" s="9"/>
      <c r="G244" s="9"/>
      <c r="H244" s="11"/>
      <c r="I244" s="9"/>
      <c r="J244" s="9"/>
      <c r="K244" s="9"/>
      <c r="L244" s="9"/>
      <c r="M244" s="9"/>
      <c r="N244" s="9"/>
      <c r="O244" s="9"/>
      <c r="P244" s="4"/>
      <c r="Q244" s="5"/>
      <c r="R244" s="5"/>
      <c r="S244" s="5"/>
      <c r="T244" s="5"/>
      <c r="U244" s="5"/>
      <c r="V244" s="5"/>
      <c r="W244" s="5"/>
      <c r="X244" s="5"/>
      <c r="Y244" s="5"/>
    </row>
    <row r="245" spans="1:25" ht="15.75" customHeight="1" x14ac:dyDescent="0.35">
      <c r="A245" s="5"/>
      <c r="B245" s="5"/>
      <c r="C245" s="11"/>
      <c r="D245" s="9"/>
      <c r="E245" s="9"/>
      <c r="F245" s="9"/>
      <c r="G245" s="9"/>
      <c r="H245" s="11"/>
      <c r="I245" s="9"/>
      <c r="J245" s="9"/>
      <c r="K245" s="9"/>
      <c r="L245" s="9"/>
      <c r="M245" s="9"/>
      <c r="N245" s="9"/>
      <c r="O245" s="9"/>
      <c r="P245" s="4"/>
      <c r="Q245" s="5"/>
      <c r="R245" s="5"/>
      <c r="S245" s="5"/>
      <c r="T245" s="5"/>
      <c r="U245" s="5"/>
      <c r="V245" s="5"/>
      <c r="W245" s="5"/>
      <c r="X245" s="5"/>
      <c r="Y245" s="5"/>
    </row>
    <row r="246" spans="1:25" ht="15.75" customHeight="1" x14ac:dyDescent="0.35">
      <c r="A246" s="5"/>
      <c r="B246" s="5"/>
      <c r="C246" s="11"/>
      <c r="D246" s="9"/>
      <c r="E246" s="9"/>
      <c r="F246" s="9"/>
      <c r="G246" s="9"/>
      <c r="H246" s="11"/>
      <c r="I246" s="9"/>
      <c r="J246" s="9"/>
      <c r="K246" s="9"/>
      <c r="L246" s="9"/>
      <c r="M246" s="9"/>
      <c r="N246" s="9"/>
      <c r="O246" s="9"/>
      <c r="P246" s="4"/>
      <c r="Q246" s="5"/>
      <c r="R246" s="5"/>
      <c r="S246" s="5"/>
      <c r="T246" s="5"/>
      <c r="U246" s="5"/>
      <c r="V246" s="5"/>
      <c r="W246" s="5"/>
      <c r="X246" s="5"/>
      <c r="Y246" s="5"/>
    </row>
    <row r="247" spans="1:25" ht="15.75" customHeight="1" x14ac:dyDescent="0.35">
      <c r="A247" s="5"/>
      <c r="B247" s="5"/>
      <c r="C247" s="11"/>
      <c r="D247" s="9"/>
      <c r="E247" s="9"/>
      <c r="F247" s="9"/>
      <c r="G247" s="9"/>
      <c r="H247" s="11"/>
      <c r="I247" s="9"/>
      <c r="J247" s="9"/>
      <c r="K247" s="9"/>
      <c r="L247" s="9"/>
      <c r="M247" s="9"/>
      <c r="N247" s="9"/>
      <c r="O247" s="9"/>
      <c r="P247" s="4"/>
      <c r="Q247" s="5"/>
      <c r="R247" s="5"/>
      <c r="S247" s="5"/>
      <c r="T247" s="5"/>
      <c r="U247" s="5"/>
      <c r="V247" s="5"/>
      <c r="W247" s="5"/>
      <c r="X247" s="5"/>
      <c r="Y247" s="5"/>
    </row>
    <row r="248" spans="1:25" ht="15.75" customHeight="1" x14ac:dyDescent="0.35">
      <c r="A248" s="5"/>
      <c r="B248" s="5"/>
      <c r="C248" s="11"/>
      <c r="D248" s="9"/>
      <c r="E248" s="9"/>
      <c r="F248" s="9"/>
      <c r="G248" s="9"/>
      <c r="H248" s="11"/>
      <c r="I248" s="9"/>
      <c r="J248" s="9"/>
      <c r="K248" s="9"/>
      <c r="L248" s="9"/>
      <c r="M248" s="9"/>
      <c r="N248" s="9"/>
      <c r="O248" s="9"/>
      <c r="P248" s="4"/>
      <c r="Q248" s="5"/>
      <c r="R248" s="5"/>
      <c r="S248" s="5"/>
      <c r="T248" s="5"/>
      <c r="U248" s="5"/>
      <c r="V248" s="5"/>
      <c r="W248" s="5"/>
      <c r="X248" s="5"/>
      <c r="Y248" s="5"/>
    </row>
    <row r="249" spans="1:25" ht="15.75" customHeight="1" x14ac:dyDescent="0.35">
      <c r="A249" s="5"/>
      <c r="B249" s="5"/>
      <c r="C249" s="11"/>
      <c r="D249" s="9"/>
      <c r="E249" s="9"/>
      <c r="F249" s="9"/>
      <c r="G249" s="9"/>
      <c r="H249" s="11"/>
      <c r="I249" s="9"/>
      <c r="J249" s="9"/>
      <c r="K249" s="9"/>
      <c r="L249" s="9"/>
      <c r="M249" s="9"/>
      <c r="N249" s="9"/>
      <c r="O249" s="9"/>
      <c r="P249" s="4"/>
      <c r="Q249" s="5"/>
      <c r="R249" s="5"/>
      <c r="S249" s="5"/>
      <c r="T249" s="5"/>
      <c r="U249" s="5"/>
      <c r="V249" s="5"/>
      <c r="W249" s="5"/>
      <c r="X249" s="5"/>
      <c r="Y249" s="5"/>
    </row>
    <row r="250" spans="1:25" ht="15.75" customHeight="1" x14ac:dyDescent="0.35">
      <c r="A250" s="5"/>
      <c r="B250" s="5"/>
      <c r="C250" s="11"/>
      <c r="D250" s="9"/>
      <c r="E250" s="9"/>
      <c r="F250" s="9"/>
      <c r="G250" s="9"/>
      <c r="H250" s="11"/>
      <c r="I250" s="9"/>
      <c r="J250" s="9"/>
      <c r="K250" s="9"/>
      <c r="L250" s="9"/>
      <c r="M250" s="9"/>
      <c r="N250" s="9"/>
      <c r="O250" s="9"/>
      <c r="P250" s="4"/>
      <c r="Q250" s="5"/>
      <c r="R250" s="5"/>
      <c r="S250" s="5"/>
      <c r="T250" s="5"/>
      <c r="U250" s="5"/>
      <c r="V250" s="5"/>
      <c r="W250" s="5"/>
      <c r="X250" s="5"/>
      <c r="Y250" s="5"/>
    </row>
    <row r="251" spans="1:25" ht="15.75" customHeight="1" x14ac:dyDescent="0.35">
      <c r="A251" s="5"/>
      <c r="B251" s="5"/>
      <c r="C251" s="11"/>
      <c r="D251" s="9"/>
      <c r="E251" s="9"/>
      <c r="F251" s="9"/>
      <c r="G251" s="9"/>
      <c r="H251" s="11"/>
      <c r="I251" s="9"/>
      <c r="J251" s="9"/>
      <c r="K251" s="9"/>
      <c r="L251" s="9"/>
      <c r="M251" s="9"/>
      <c r="N251" s="9"/>
      <c r="O251" s="9"/>
      <c r="P251" s="4"/>
      <c r="Q251" s="5"/>
      <c r="R251" s="5"/>
      <c r="S251" s="5"/>
      <c r="T251" s="5"/>
      <c r="U251" s="5"/>
      <c r="V251" s="5"/>
      <c r="W251" s="5"/>
      <c r="X251" s="5"/>
      <c r="Y251" s="5"/>
    </row>
    <row r="252" spans="1:25" ht="15.75" customHeight="1" x14ac:dyDescent="0.35">
      <c r="A252" s="5"/>
      <c r="B252" s="5"/>
      <c r="C252" s="11"/>
      <c r="D252" s="9"/>
      <c r="E252" s="9"/>
      <c r="F252" s="9"/>
      <c r="G252" s="9"/>
      <c r="H252" s="11"/>
      <c r="I252" s="9"/>
      <c r="J252" s="9"/>
      <c r="K252" s="9"/>
      <c r="L252" s="9"/>
      <c r="M252" s="9"/>
      <c r="N252" s="9"/>
      <c r="O252" s="9"/>
      <c r="P252" s="4"/>
      <c r="Q252" s="5"/>
      <c r="R252" s="5"/>
      <c r="S252" s="5"/>
      <c r="T252" s="5"/>
      <c r="U252" s="5"/>
      <c r="V252" s="5"/>
      <c r="W252" s="5"/>
      <c r="X252" s="5"/>
      <c r="Y252" s="5"/>
    </row>
    <row r="253" spans="1:25" ht="15.75" customHeight="1" x14ac:dyDescent="0.35">
      <c r="A253" s="5"/>
      <c r="B253" s="5"/>
      <c r="C253" s="11"/>
      <c r="D253" s="9"/>
      <c r="E253" s="9"/>
      <c r="F253" s="9"/>
      <c r="G253" s="9"/>
      <c r="H253" s="11"/>
      <c r="I253" s="9"/>
      <c r="J253" s="9"/>
      <c r="K253" s="9"/>
      <c r="L253" s="9"/>
      <c r="M253" s="9"/>
      <c r="N253" s="9"/>
      <c r="O253" s="9"/>
      <c r="P253" s="4"/>
      <c r="Q253" s="5"/>
      <c r="R253" s="5"/>
      <c r="S253" s="5"/>
      <c r="T253" s="5"/>
      <c r="U253" s="5"/>
      <c r="V253" s="5"/>
      <c r="W253" s="5"/>
      <c r="X253" s="5"/>
      <c r="Y253" s="5"/>
    </row>
    <row r="254" spans="1:25" ht="15.75" customHeight="1" x14ac:dyDescent="0.35">
      <c r="A254" s="5"/>
      <c r="B254" s="5"/>
      <c r="C254" s="11"/>
      <c r="D254" s="9"/>
      <c r="E254" s="9"/>
      <c r="F254" s="9"/>
      <c r="G254" s="9"/>
      <c r="H254" s="11"/>
      <c r="I254" s="9"/>
      <c r="J254" s="9"/>
      <c r="K254" s="9"/>
      <c r="L254" s="9"/>
      <c r="M254" s="9"/>
      <c r="N254" s="9"/>
      <c r="O254" s="9"/>
      <c r="P254" s="4"/>
      <c r="Q254" s="5"/>
      <c r="R254" s="5"/>
      <c r="S254" s="5"/>
      <c r="T254" s="5"/>
      <c r="U254" s="5"/>
      <c r="V254" s="5"/>
      <c r="W254" s="5"/>
      <c r="X254" s="5"/>
      <c r="Y254" s="5"/>
    </row>
    <row r="255" spans="1:25" ht="15.75" customHeight="1" x14ac:dyDescent="0.35">
      <c r="A255" s="5"/>
      <c r="B255" s="5"/>
      <c r="C255" s="11"/>
      <c r="D255" s="9"/>
      <c r="E255" s="9"/>
      <c r="F255" s="9"/>
      <c r="G255" s="9"/>
      <c r="H255" s="11"/>
      <c r="I255" s="9"/>
      <c r="J255" s="9"/>
      <c r="K255" s="9"/>
      <c r="L255" s="9"/>
      <c r="M255" s="9"/>
      <c r="N255" s="9"/>
      <c r="O255" s="9"/>
      <c r="P255" s="4"/>
      <c r="Q255" s="5"/>
      <c r="R255" s="5"/>
      <c r="S255" s="5"/>
      <c r="T255" s="5"/>
      <c r="U255" s="5"/>
      <c r="V255" s="5"/>
      <c r="W255" s="5"/>
      <c r="X255" s="5"/>
      <c r="Y255" s="5"/>
    </row>
    <row r="256" spans="1:25" ht="15.75" customHeight="1" x14ac:dyDescent="0.35">
      <c r="A256" s="5"/>
      <c r="B256" s="5"/>
      <c r="C256" s="11"/>
      <c r="D256" s="9"/>
      <c r="E256" s="9"/>
      <c r="F256" s="9"/>
      <c r="G256" s="9"/>
      <c r="H256" s="11"/>
      <c r="I256" s="9"/>
      <c r="J256" s="9"/>
      <c r="K256" s="9"/>
      <c r="L256" s="9"/>
      <c r="M256" s="9"/>
      <c r="N256" s="9"/>
      <c r="O256" s="9"/>
      <c r="P256" s="4"/>
      <c r="Q256" s="5"/>
      <c r="R256" s="5"/>
      <c r="S256" s="5"/>
      <c r="T256" s="5"/>
      <c r="U256" s="5"/>
      <c r="V256" s="5"/>
      <c r="W256" s="5"/>
      <c r="X256" s="5"/>
      <c r="Y256" s="5"/>
    </row>
    <row r="257" spans="1:25" ht="15.75" customHeight="1" x14ac:dyDescent="0.35">
      <c r="A257" s="5"/>
      <c r="B257" s="5"/>
      <c r="C257" s="11"/>
      <c r="D257" s="9"/>
      <c r="E257" s="9"/>
      <c r="F257" s="9"/>
      <c r="G257" s="9"/>
      <c r="H257" s="11"/>
      <c r="I257" s="9"/>
      <c r="J257" s="9"/>
      <c r="K257" s="9"/>
      <c r="L257" s="9"/>
      <c r="M257" s="9"/>
      <c r="N257" s="9"/>
      <c r="O257" s="9"/>
      <c r="P257" s="4"/>
      <c r="Q257" s="5"/>
      <c r="R257" s="5"/>
      <c r="S257" s="5"/>
      <c r="T257" s="5"/>
      <c r="U257" s="5"/>
      <c r="V257" s="5"/>
      <c r="W257" s="5"/>
      <c r="X257" s="5"/>
      <c r="Y257" s="5"/>
    </row>
    <row r="258" spans="1:25" ht="15.75" customHeight="1" x14ac:dyDescent="0.35">
      <c r="A258" s="5"/>
      <c r="B258" s="5"/>
      <c r="C258" s="11"/>
      <c r="D258" s="9"/>
      <c r="E258" s="9"/>
      <c r="F258" s="9"/>
      <c r="G258" s="9"/>
      <c r="H258" s="11"/>
      <c r="I258" s="9"/>
      <c r="J258" s="9"/>
      <c r="K258" s="9"/>
      <c r="L258" s="9"/>
      <c r="M258" s="9"/>
      <c r="N258" s="9"/>
      <c r="O258" s="9"/>
      <c r="P258" s="4"/>
      <c r="Q258" s="5"/>
      <c r="R258" s="5"/>
      <c r="S258" s="5"/>
      <c r="T258" s="5"/>
      <c r="U258" s="5"/>
      <c r="V258" s="5"/>
      <c r="W258" s="5"/>
      <c r="X258" s="5"/>
      <c r="Y258" s="5"/>
    </row>
    <row r="259" spans="1:25" ht="15.75" customHeight="1" x14ac:dyDescent="0.35">
      <c r="A259" s="5"/>
      <c r="B259" s="5"/>
      <c r="C259" s="11"/>
      <c r="D259" s="9"/>
      <c r="E259" s="9"/>
      <c r="F259" s="9"/>
      <c r="G259" s="9"/>
      <c r="H259" s="11"/>
      <c r="I259" s="9"/>
      <c r="J259" s="9"/>
      <c r="K259" s="9"/>
      <c r="L259" s="9"/>
      <c r="M259" s="9"/>
      <c r="N259" s="9"/>
      <c r="O259" s="9"/>
      <c r="P259" s="4"/>
      <c r="Q259" s="5"/>
      <c r="R259" s="5"/>
      <c r="S259" s="5"/>
      <c r="T259" s="5"/>
      <c r="U259" s="5"/>
      <c r="V259" s="5"/>
      <c r="W259" s="5"/>
      <c r="X259" s="5"/>
      <c r="Y259" s="5"/>
    </row>
    <row r="260" spans="1:25" ht="15.75" customHeight="1" x14ac:dyDescent="0.35">
      <c r="A260" s="5"/>
      <c r="B260" s="5"/>
      <c r="C260" s="11"/>
      <c r="D260" s="9"/>
      <c r="E260" s="9"/>
      <c r="F260" s="9"/>
      <c r="G260" s="9"/>
      <c r="H260" s="11"/>
      <c r="I260" s="9"/>
      <c r="J260" s="9"/>
      <c r="K260" s="9"/>
      <c r="L260" s="9"/>
      <c r="M260" s="9"/>
      <c r="N260" s="9"/>
      <c r="O260" s="9"/>
      <c r="P260" s="4"/>
      <c r="Q260" s="5"/>
      <c r="R260" s="5"/>
      <c r="S260" s="5"/>
      <c r="T260" s="5"/>
      <c r="U260" s="5"/>
      <c r="V260" s="5"/>
      <c r="W260" s="5"/>
      <c r="X260" s="5"/>
      <c r="Y260" s="5"/>
    </row>
    <row r="261" spans="1:25" ht="15.75" customHeight="1" x14ac:dyDescent="0.35">
      <c r="A261" s="5"/>
      <c r="B261" s="5"/>
      <c r="C261" s="11"/>
      <c r="D261" s="9"/>
      <c r="E261" s="9"/>
      <c r="F261" s="9"/>
      <c r="G261" s="9"/>
      <c r="H261" s="11"/>
      <c r="I261" s="9"/>
      <c r="J261" s="9"/>
      <c r="K261" s="9"/>
      <c r="L261" s="9"/>
      <c r="M261" s="9"/>
      <c r="N261" s="9"/>
      <c r="O261" s="9"/>
      <c r="P261" s="4"/>
      <c r="Q261" s="5"/>
      <c r="R261" s="5"/>
      <c r="S261" s="5"/>
      <c r="T261" s="5"/>
      <c r="U261" s="5"/>
      <c r="V261" s="5"/>
      <c r="W261" s="5"/>
      <c r="X261" s="5"/>
      <c r="Y261" s="5"/>
    </row>
    <row r="262" spans="1:25" ht="15.75" customHeight="1" x14ac:dyDescent="0.35">
      <c r="A262" s="5"/>
      <c r="B262" s="5"/>
      <c r="C262" s="11"/>
      <c r="D262" s="9"/>
      <c r="E262" s="9"/>
      <c r="F262" s="9"/>
      <c r="G262" s="9"/>
      <c r="H262" s="11"/>
      <c r="I262" s="9"/>
      <c r="J262" s="9"/>
      <c r="K262" s="9"/>
      <c r="L262" s="9"/>
      <c r="M262" s="9"/>
      <c r="N262" s="9"/>
      <c r="O262" s="9"/>
      <c r="P262" s="4"/>
      <c r="Q262" s="5"/>
      <c r="R262" s="5"/>
      <c r="S262" s="5"/>
      <c r="T262" s="5"/>
      <c r="U262" s="5"/>
      <c r="V262" s="5"/>
      <c r="W262" s="5"/>
      <c r="X262" s="5"/>
      <c r="Y262" s="5"/>
    </row>
    <row r="263" spans="1:25" ht="15.75" customHeight="1" x14ac:dyDescent="0.35">
      <c r="A263" s="5"/>
      <c r="B263" s="5"/>
      <c r="C263" s="11"/>
      <c r="D263" s="9"/>
      <c r="E263" s="9"/>
      <c r="F263" s="9"/>
      <c r="G263" s="9"/>
      <c r="H263" s="11"/>
      <c r="I263" s="9"/>
      <c r="J263" s="9"/>
      <c r="K263" s="9"/>
      <c r="L263" s="9"/>
      <c r="M263" s="9"/>
      <c r="N263" s="9"/>
      <c r="O263" s="9"/>
      <c r="P263" s="4"/>
      <c r="Q263" s="5"/>
      <c r="R263" s="5"/>
      <c r="S263" s="5"/>
      <c r="T263" s="5"/>
      <c r="U263" s="5"/>
      <c r="V263" s="5"/>
      <c r="W263" s="5"/>
      <c r="X263" s="5"/>
      <c r="Y263" s="5"/>
    </row>
    <row r="264" spans="1:25" ht="15.75" customHeight="1" x14ac:dyDescent="0.35">
      <c r="A264" s="5"/>
      <c r="B264" s="5"/>
      <c r="C264" s="11"/>
      <c r="D264" s="9"/>
      <c r="E264" s="9"/>
      <c r="F264" s="9"/>
      <c r="G264" s="9"/>
      <c r="H264" s="11"/>
      <c r="I264" s="9"/>
      <c r="J264" s="9"/>
      <c r="K264" s="9"/>
      <c r="L264" s="9"/>
      <c r="M264" s="9"/>
      <c r="N264" s="9"/>
      <c r="O264" s="9"/>
      <c r="P264" s="4"/>
      <c r="Q264" s="5"/>
      <c r="R264" s="5"/>
      <c r="S264" s="5"/>
      <c r="T264" s="5"/>
      <c r="U264" s="5"/>
      <c r="V264" s="5"/>
      <c r="W264" s="5"/>
      <c r="X264" s="5"/>
      <c r="Y264" s="5"/>
    </row>
    <row r="265" spans="1:25" ht="15.75" customHeight="1" x14ac:dyDescent="0.35">
      <c r="A265" s="5"/>
      <c r="B265" s="5"/>
      <c r="C265" s="11"/>
      <c r="D265" s="9"/>
      <c r="E265" s="9"/>
      <c r="F265" s="9"/>
      <c r="G265" s="9"/>
      <c r="H265" s="11"/>
      <c r="I265" s="9"/>
      <c r="J265" s="9"/>
      <c r="K265" s="9"/>
      <c r="L265" s="9"/>
      <c r="M265" s="9"/>
      <c r="N265" s="9"/>
      <c r="O265" s="9"/>
      <c r="P265" s="4"/>
      <c r="Q265" s="5"/>
      <c r="R265" s="5"/>
      <c r="S265" s="5"/>
      <c r="T265" s="5"/>
      <c r="U265" s="5"/>
      <c r="V265" s="5"/>
      <c r="W265" s="5"/>
      <c r="X265" s="5"/>
      <c r="Y265" s="5"/>
    </row>
    <row r="266" spans="1:25" ht="15.75" customHeight="1" x14ac:dyDescent="0.35">
      <c r="A266" s="5"/>
      <c r="B266" s="5"/>
      <c r="C266" s="11"/>
      <c r="D266" s="9"/>
      <c r="E266" s="9"/>
      <c r="F266" s="9"/>
      <c r="G266" s="9"/>
      <c r="H266" s="11"/>
      <c r="I266" s="9"/>
      <c r="J266" s="9"/>
      <c r="K266" s="9"/>
      <c r="L266" s="9"/>
      <c r="M266" s="9"/>
      <c r="N266" s="9"/>
      <c r="O266" s="9"/>
      <c r="P266" s="4"/>
      <c r="Q266" s="5"/>
      <c r="R266" s="5"/>
      <c r="S266" s="5"/>
      <c r="T266" s="5"/>
      <c r="U266" s="5"/>
      <c r="V266" s="5"/>
      <c r="W266" s="5"/>
      <c r="X266" s="5"/>
      <c r="Y266" s="5"/>
    </row>
    <row r="267" spans="1:25" ht="15.75" customHeight="1" x14ac:dyDescent="0.35">
      <c r="A267" s="5"/>
      <c r="B267" s="5"/>
      <c r="C267" s="11"/>
      <c r="D267" s="9"/>
      <c r="E267" s="9"/>
      <c r="F267" s="9"/>
      <c r="G267" s="9"/>
      <c r="H267" s="11"/>
      <c r="I267" s="9"/>
      <c r="J267" s="9"/>
      <c r="K267" s="9"/>
      <c r="L267" s="9"/>
      <c r="M267" s="9"/>
      <c r="N267" s="9"/>
      <c r="O267" s="9"/>
      <c r="P267" s="4"/>
      <c r="Q267" s="5"/>
      <c r="R267" s="5"/>
      <c r="S267" s="5"/>
      <c r="T267" s="5"/>
      <c r="U267" s="5"/>
      <c r="V267" s="5"/>
      <c r="W267" s="5"/>
      <c r="X267" s="5"/>
      <c r="Y267" s="5"/>
    </row>
    <row r="268" spans="1:25" ht="15.75" customHeight="1" x14ac:dyDescent="0.35">
      <c r="A268" s="5"/>
      <c r="B268" s="5"/>
      <c r="C268" s="11"/>
      <c r="D268" s="9"/>
      <c r="E268" s="9"/>
      <c r="F268" s="9"/>
      <c r="G268" s="9"/>
      <c r="H268" s="11"/>
      <c r="I268" s="9"/>
      <c r="J268" s="9"/>
      <c r="K268" s="9"/>
      <c r="L268" s="9"/>
      <c r="M268" s="9"/>
      <c r="N268" s="9"/>
      <c r="O268" s="9"/>
      <c r="P268" s="4"/>
      <c r="Q268" s="5"/>
      <c r="R268" s="5"/>
      <c r="S268" s="5"/>
      <c r="T268" s="5"/>
      <c r="U268" s="5"/>
      <c r="V268" s="5"/>
      <c r="W268" s="5"/>
      <c r="X268" s="5"/>
      <c r="Y268" s="5"/>
    </row>
    <row r="269" spans="1:25" ht="15.75" customHeight="1" x14ac:dyDescent="0.35">
      <c r="A269" s="5"/>
      <c r="B269" s="5"/>
      <c r="C269" s="11"/>
      <c r="D269" s="9"/>
      <c r="E269" s="9"/>
      <c r="F269" s="9"/>
      <c r="G269" s="9"/>
      <c r="H269" s="11"/>
      <c r="I269" s="9"/>
      <c r="J269" s="9"/>
      <c r="K269" s="9"/>
      <c r="L269" s="9"/>
      <c r="M269" s="9"/>
      <c r="N269" s="9"/>
      <c r="O269" s="9"/>
      <c r="P269" s="4"/>
      <c r="Q269" s="5"/>
      <c r="R269" s="5"/>
      <c r="S269" s="5"/>
      <c r="T269" s="5"/>
      <c r="U269" s="5"/>
      <c r="V269" s="5"/>
      <c r="W269" s="5"/>
      <c r="X269" s="5"/>
      <c r="Y269" s="5"/>
    </row>
    <row r="270" spans="1:25" ht="15.75" customHeight="1" x14ac:dyDescent="0.35">
      <c r="A270" s="5"/>
      <c r="B270" s="5"/>
      <c r="C270" s="11"/>
      <c r="D270" s="9"/>
      <c r="E270" s="9"/>
      <c r="F270" s="9"/>
      <c r="G270" s="9"/>
      <c r="H270" s="11"/>
      <c r="I270" s="9"/>
      <c r="J270" s="9"/>
      <c r="K270" s="9"/>
      <c r="L270" s="9"/>
      <c r="M270" s="9"/>
      <c r="N270" s="9"/>
      <c r="O270" s="9"/>
      <c r="P270" s="4"/>
      <c r="Q270" s="5"/>
      <c r="R270" s="5"/>
      <c r="S270" s="5"/>
      <c r="T270" s="5"/>
      <c r="U270" s="5"/>
      <c r="V270" s="5"/>
      <c r="W270" s="5"/>
      <c r="X270" s="5"/>
      <c r="Y270" s="5"/>
    </row>
    <row r="271" spans="1:25" ht="15.75" customHeight="1" x14ac:dyDescent="0.35">
      <c r="A271" s="5"/>
      <c r="B271" s="5"/>
      <c r="C271" s="11"/>
      <c r="D271" s="9"/>
      <c r="E271" s="9"/>
      <c r="F271" s="9"/>
      <c r="G271" s="9"/>
      <c r="H271" s="11"/>
      <c r="I271" s="9"/>
      <c r="J271" s="9"/>
      <c r="K271" s="9"/>
      <c r="L271" s="9"/>
      <c r="M271" s="9"/>
      <c r="N271" s="9"/>
      <c r="O271" s="9"/>
      <c r="P271" s="4"/>
      <c r="Q271" s="5"/>
      <c r="R271" s="5"/>
      <c r="S271" s="5"/>
      <c r="T271" s="5"/>
      <c r="U271" s="5"/>
      <c r="V271" s="5"/>
      <c r="W271" s="5"/>
      <c r="X271" s="5"/>
      <c r="Y271" s="5"/>
    </row>
    <row r="272" spans="1:25" ht="15.75" customHeight="1" x14ac:dyDescent="0.35">
      <c r="A272" s="5"/>
      <c r="B272" s="5"/>
      <c r="C272" s="11"/>
      <c r="D272" s="9"/>
      <c r="E272" s="9"/>
      <c r="F272" s="9"/>
      <c r="G272" s="9"/>
      <c r="H272" s="11"/>
      <c r="I272" s="9"/>
      <c r="J272" s="9"/>
      <c r="K272" s="9"/>
      <c r="L272" s="9"/>
      <c r="M272" s="9"/>
      <c r="N272" s="9"/>
      <c r="O272" s="9"/>
      <c r="P272" s="4"/>
      <c r="Q272" s="5"/>
      <c r="R272" s="5"/>
      <c r="S272" s="5"/>
      <c r="T272" s="5"/>
      <c r="U272" s="5"/>
      <c r="V272" s="5"/>
      <c r="W272" s="5"/>
      <c r="X272" s="5"/>
      <c r="Y272" s="5"/>
    </row>
    <row r="273" spans="1:25" ht="15.75" customHeight="1" x14ac:dyDescent="0.35">
      <c r="A273" s="5"/>
      <c r="B273" s="5"/>
      <c r="C273" s="11"/>
      <c r="D273" s="9"/>
      <c r="E273" s="9"/>
      <c r="F273" s="9"/>
      <c r="G273" s="9"/>
      <c r="H273" s="11"/>
      <c r="I273" s="9"/>
      <c r="J273" s="9"/>
      <c r="K273" s="9"/>
      <c r="L273" s="9"/>
      <c r="M273" s="9"/>
      <c r="N273" s="9"/>
      <c r="O273" s="9"/>
      <c r="P273" s="4"/>
      <c r="Q273" s="5"/>
      <c r="R273" s="5"/>
      <c r="S273" s="5"/>
      <c r="T273" s="5"/>
      <c r="U273" s="5"/>
      <c r="V273" s="5"/>
      <c r="W273" s="5"/>
      <c r="X273" s="5"/>
      <c r="Y273" s="5"/>
    </row>
    <row r="274" spans="1:25" ht="15.75" customHeight="1" x14ac:dyDescent="0.35">
      <c r="A274" s="5"/>
      <c r="B274" s="5"/>
      <c r="C274" s="11"/>
      <c r="D274" s="9"/>
      <c r="E274" s="9"/>
      <c r="F274" s="9"/>
      <c r="G274" s="9"/>
      <c r="H274" s="11"/>
      <c r="I274" s="9"/>
      <c r="J274" s="9"/>
      <c r="K274" s="9"/>
      <c r="L274" s="9"/>
      <c r="M274" s="9"/>
      <c r="N274" s="9"/>
      <c r="O274" s="9"/>
      <c r="P274" s="4"/>
      <c r="Q274" s="5"/>
      <c r="R274" s="5"/>
      <c r="S274" s="5"/>
      <c r="T274" s="5"/>
      <c r="U274" s="5"/>
      <c r="V274" s="5"/>
      <c r="W274" s="5"/>
      <c r="X274" s="5"/>
      <c r="Y274" s="5"/>
    </row>
    <row r="275" spans="1:25" ht="15.75" customHeight="1" x14ac:dyDescent="0.35">
      <c r="A275" s="5"/>
      <c r="B275" s="5"/>
      <c r="C275" s="11"/>
      <c r="D275" s="9"/>
      <c r="E275" s="9"/>
      <c r="F275" s="9"/>
      <c r="G275" s="9"/>
      <c r="H275" s="11"/>
      <c r="I275" s="9"/>
      <c r="J275" s="9"/>
      <c r="K275" s="9"/>
      <c r="L275" s="9"/>
      <c r="M275" s="9"/>
      <c r="N275" s="9"/>
      <c r="O275" s="9"/>
      <c r="P275" s="4"/>
      <c r="Q275" s="5"/>
      <c r="R275" s="5"/>
      <c r="S275" s="5"/>
      <c r="T275" s="5"/>
      <c r="U275" s="5"/>
      <c r="V275" s="5"/>
      <c r="W275" s="5"/>
      <c r="X275" s="5"/>
      <c r="Y275" s="5"/>
    </row>
    <row r="276" spans="1:25" ht="15.75" customHeight="1" x14ac:dyDescent="0.35">
      <c r="A276" s="5"/>
      <c r="B276" s="5"/>
      <c r="C276" s="11"/>
      <c r="D276" s="9"/>
      <c r="E276" s="9"/>
      <c r="F276" s="9"/>
      <c r="G276" s="9"/>
      <c r="H276" s="11"/>
      <c r="I276" s="9"/>
      <c r="J276" s="9"/>
      <c r="K276" s="9"/>
      <c r="L276" s="9"/>
      <c r="M276" s="9"/>
      <c r="N276" s="9"/>
      <c r="O276" s="9"/>
      <c r="P276" s="4"/>
      <c r="Q276" s="5"/>
      <c r="R276" s="5"/>
      <c r="S276" s="5"/>
      <c r="T276" s="5"/>
      <c r="U276" s="5"/>
      <c r="V276" s="5"/>
      <c r="W276" s="5"/>
      <c r="X276" s="5"/>
      <c r="Y276" s="5"/>
    </row>
    <row r="277" spans="1:25" ht="15.75" customHeight="1" x14ac:dyDescent="0.35">
      <c r="A277" s="5"/>
      <c r="B277" s="5"/>
      <c r="C277" s="11"/>
      <c r="D277" s="9"/>
      <c r="E277" s="9"/>
      <c r="F277" s="9"/>
      <c r="G277" s="9"/>
      <c r="H277" s="11"/>
      <c r="I277" s="9"/>
      <c r="J277" s="9"/>
      <c r="K277" s="9"/>
      <c r="L277" s="9"/>
      <c r="M277" s="9"/>
      <c r="N277" s="9"/>
      <c r="O277" s="9"/>
      <c r="P277" s="4"/>
      <c r="Q277" s="5"/>
      <c r="R277" s="5"/>
      <c r="S277" s="5"/>
      <c r="T277" s="5"/>
      <c r="U277" s="5"/>
      <c r="V277" s="5"/>
      <c r="W277" s="5"/>
      <c r="X277" s="5"/>
      <c r="Y277" s="5"/>
    </row>
    <row r="278" spans="1:25" ht="15.75" customHeight="1" x14ac:dyDescent="0.35">
      <c r="A278" s="5"/>
      <c r="B278" s="5"/>
      <c r="C278" s="11"/>
      <c r="D278" s="9"/>
      <c r="E278" s="9"/>
      <c r="F278" s="9"/>
      <c r="G278" s="9"/>
      <c r="H278" s="11"/>
      <c r="I278" s="9"/>
      <c r="J278" s="9"/>
      <c r="K278" s="9"/>
      <c r="L278" s="9"/>
      <c r="M278" s="9"/>
      <c r="N278" s="9"/>
      <c r="O278" s="9"/>
      <c r="P278" s="4"/>
      <c r="Q278" s="5"/>
      <c r="R278" s="5"/>
      <c r="S278" s="5"/>
      <c r="T278" s="5"/>
      <c r="U278" s="5"/>
      <c r="V278" s="5"/>
      <c r="W278" s="5"/>
      <c r="X278" s="5"/>
      <c r="Y278" s="5"/>
    </row>
    <row r="279" spans="1:25" ht="15.75" customHeight="1" x14ac:dyDescent="0.35">
      <c r="A279" s="5"/>
      <c r="B279" s="5"/>
      <c r="C279" s="11"/>
      <c r="D279" s="9"/>
      <c r="E279" s="9"/>
      <c r="F279" s="9"/>
      <c r="G279" s="9"/>
      <c r="H279" s="11"/>
      <c r="I279" s="9"/>
      <c r="J279" s="9"/>
      <c r="K279" s="9"/>
      <c r="L279" s="9"/>
      <c r="M279" s="9"/>
      <c r="N279" s="9"/>
      <c r="O279" s="9"/>
      <c r="P279" s="4"/>
      <c r="Q279" s="5"/>
      <c r="R279" s="5"/>
      <c r="S279" s="5"/>
      <c r="T279" s="5"/>
      <c r="U279" s="5"/>
      <c r="V279" s="5"/>
      <c r="W279" s="5"/>
      <c r="X279" s="5"/>
      <c r="Y279" s="5"/>
    </row>
    <row r="280" spans="1:25" ht="15.75" customHeight="1" x14ac:dyDescent="0.35">
      <c r="A280" s="5"/>
      <c r="B280" s="5"/>
      <c r="C280" s="11"/>
      <c r="D280" s="9"/>
      <c r="E280" s="9"/>
      <c r="F280" s="9"/>
      <c r="G280" s="9"/>
      <c r="H280" s="11"/>
      <c r="I280" s="9"/>
      <c r="J280" s="9"/>
      <c r="K280" s="9"/>
      <c r="L280" s="9"/>
      <c r="M280" s="9"/>
      <c r="N280" s="9"/>
      <c r="O280" s="9"/>
      <c r="P280" s="4"/>
      <c r="Q280" s="5"/>
      <c r="R280" s="5"/>
      <c r="S280" s="5"/>
      <c r="T280" s="5"/>
      <c r="U280" s="5"/>
      <c r="V280" s="5"/>
      <c r="W280" s="5"/>
      <c r="X280" s="5"/>
      <c r="Y280" s="5"/>
    </row>
    <row r="281" spans="1:25" ht="15.75" customHeight="1" x14ac:dyDescent="0.35">
      <c r="A281" s="5"/>
      <c r="B281" s="5"/>
      <c r="C281" s="11"/>
      <c r="D281" s="9"/>
      <c r="E281" s="9"/>
      <c r="F281" s="9"/>
      <c r="G281" s="9"/>
      <c r="H281" s="11"/>
      <c r="I281" s="9"/>
      <c r="J281" s="9"/>
      <c r="K281" s="9"/>
      <c r="L281" s="9"/>
      <c r="M281" s="9"/>
      <c r="N281" s="9"/>
      <c r="O281" s="9"/>
      <c r="P281" s="4"/>
      <c r="Q281" s="5"/>
      <c r="R281" s="5"/>
      <c r="S281" s="5"/>
      <c r="T281" s="5"/>
      <c r="U281" s="5"/>
      <c r="V281" s="5"/>
      <c r="W281" s="5"/>
      <c r="X281" s="5"/>
      <c r="Y281" s="5"/>
    </row>
    <row r="282" spans="1:25" ht="15.75" customHeight="1" x14ac:dyDescent="0.35">
      <c r="A282" s="5"/>
      <c r="B282" s="5"/>
      <c r="P282" s="4"/>
      <c r="Q282" s="5"/>
      <c r="R282" s="5"/>
      <c r="S282" s="5"/>
      <c r="T282" s="5"/>
      <c r="U282" s="5"/>
      <c r="V282" s="5"/>
      <c r="W282" s="5"/>
      <c r="X282" s="5"/>
      <c r="Y282" s="5"/>
    </row>
    <row r="283" spans="1:25" ht="15.75" customHeight="1" x14ac:dyDescent="0.35">
      <c r="A283" s="5"/>
      <c r="B283" s="5"/>
      <c r="P283" s="4"/>
      <c r="Q283" s="5"/>
      <c r="R283" s="5"/>
      <c r="S283" s="5"/>
      <c r="T283" s="5"/>
      <c r="U283" s="5"/>
      <c r="V283" s="5"/>
      <c r="W283" s="5"/>
      <c r="X283" s="5"/>
      <c r="Y283" s="5"/>
    </row>
    <row r="284" spans="1:25" ht="15.75" customHeight="1" x14ac:dyDescent="0.35">
      <c r="A284" s="5"/>
      <c r="B284" s="5"/>
      <c r="P284" s="4"/>
      <c r="Q284" s="5"/>
      <c r="R284" s="5"/>
      <c r="S284" s="5"/>
      <c r="T284" s="5"/>
      <c r="U284" s="5"/>
      <c r="V284" s="5"/>
      <c r="W284" s="5"/>
      <c r="X284" s="5"/>
      <c r="Y284" s="5"/>
    </row>
    <row r="285" spans="1:25" ht="15.75" customHeight="1" x14ac:dyDescent="0.35">
      <c r="A285" s="5"/>
      <c r="B285" s="5"/>
      <c r="P285" s="4"/>
      <c r="Q285" s="5"/>
      <c r="R285" s="5"/>
      <c r="S285" s="5"/>
      <c r="T285" s="5"/>
      <c r="U285" s="5"/>
      <c r="V285" s="5"/>
      <c r="W285" s="5"/>
      <c r="X285" s="5"/>
      <c r="Y285" s="5"/>
    </row>
    <row r="286" spans="1:25" ht="15.75" customHeight="1" x14ac:dyDescent="0.35">
      <c r="A286" s="5"/>
      <c r="B286" s="5"/>
      <c r="P286" s="4"/>
      <c r="Q286" s="5"/>
      <c r="R286" s="5"/>
      <c r="S286" s="5"/>
      <c r="T286" s="5"/>
      <c r="U286" s="5"/>
      <c r="V286" s="5"/>
      <c r="W286" s="5"/>
      <c r="X286" s="5"/>
      <c r="Y286" s="5"/>
    </row>
    <row r="287" spans="1:25" ht="15.75" customHeight="1" x14ac:dyDescent="0.35">
      <c r="A287" s="5"/>
      <c r="B287" s="5"/>
      <c r="P287" s="4"/>
      <c r="Q287" s="5"/>
      <c r="R287" s="5"/>
      <c r="S287" s="5"/>
      <c r="T287" s="5"/>
      <c r="U287" s="5"/>
      <c r="V287" s="5"/>
      <c r="W287" s="5"/>
      <c r="X287" s="5"/>
      <c r="Y287" s="5"/>
    </row>
    <row r="288" spans="1:25" ht="15.75" customHeight="1" x14ac:dyDescent="0.35">
      <c r="A288" s="5"/>
      <c r="B288" s="5"/>
      <c r="P288" s="4"/>
      <c r="Q288" s="5"/>
      <c r="R288" s="5"/>
      <c r="S288" s="5"/>
      <c r="T288" s="5"/>
      <c r="U288" s="5"/>
      <c r="V288" s="5"/>
      <c r="W288" s="5"/>
      <c r="X288" s="5"/>
      <c r="Y288" s="5"/>
    </row>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row r="1004" ht="15.75" customHeight="1" x14ac:dyDescent="0.35"/>
    <row r="1005" ht="15.75" customHeight="1" x14ac:dyDescent="0.35"/>
    <row r="1006" ht="15.75" customHeight="1" x14ac:dyDescent="0.35"/>
    <row r="1007" ht="15.75" customHeight="1" x14ac:dyDescent="0.35"/>
    <row r="1008" ht="15.75" customHeight="1" x14ac:dyDescent="0.35"/>
    <row r="1009" ht="15.75" customHeight="1" x14ac:dyDescent="0.35"/>
    <row r="1010" ht="15.75" customHeight="1" x14ac:dyDescent="0.35"/>
    <row r="1011" ht="15.75" customHeight="1" x14ac:dyDescent="0.35"/>
    <row r="1012" ht="15.75" customHeight="1" x14ac:dyDescent="0.35"/>
    <row r="1013" ht="15.75" customHeight="1" x14ac:dyDescent="0.35"/>
    <row r="1014" ht="15.75" customHeight="1" x14ac:dyDescent="0.35"/>
    <row r="1015" ht="15.75" customHeight="1" x14ac:dyDescent="0.35"/>
    <row r="1016" ht="15.75" customHeight="1" x14ac:dyDescent="0.35"/>
    <row r="1017" ht="15.75" customHeight="1" x14ac:dyDescent="0.35"/>
    <row r="1018" ht="15.75" customHeight="1" x14ac:dyDescent="0.35"/>
    <row r="1019" ht="15.75" customHeight="1" x14ac:dyDescent="0.35"/>
    <row r="1020" ht="15.75" customHeight="1" x14ac:dyDescent="0.35"/>
    <row r="1021" ht="15.75" customHeight="1" x14ac:dyDescent="0.35"/>
    <row r="1022" ht="15.75" customHeight="1" x14ac:dyDescent="0.35"/>
    <row r="1023" ht="15.75" customHeight="1" x14ac:dyDescent="0.35"/>
    <row r="1024" ht="15.75" customHeight="1" x14ac:dyDescent="0.35"/>
    <row r="1025" ht="15.75" customHeight="1" x14ac:dyDescent="0.35"/>
    <row r="1026" ht="15.75" customHeight="1" x14ac:dyDescent="0.35"/>
    <row r="1027" ht="15.75" customHeight="1" x14ac:dyDescent="0.35"/>
    <row r="1028" ht="15.75" customHeight="1" x14ac:dyDescent="0.35"/>
    <row r="1029" ht="15.75" customHeight="1" x14ac:dyDescent="0.35"/>
    <row r="1030" ht="15.75" customHeight="1" x14ac:dyDescent="0.35"/>
    <row r="1031" ht="15.75" customHeight="1" x14ac:dyDescent="0.35"/>
    <row r="1032" ht="15.75" customHeight="1" x14ac:dyDescent="0.35"/>
    <row r="1033" ht="15.75" customHeight="1" x14ac:dyDescent="0.35"/>
    <row r="1034" ht="15.75" customHeight="1" x14ac:dyDescent="0.35"/>
    <row r="1035" ht="15.75" customHeight="1" x14ac:dyDescent="0.35"/>
    <row r="1036" ht="15.75" customHeight="1" x14ac:dyDescent="0.35"/>
    <row r="1037" ht="15.75" customHeight="1" x14ac:dyDescent="0.35"/>
  </sheetData>
  <mergeCells count="24">
    <mergeCell ref="A2:A3"/>
    <mergeCell ref="A5:A8"/>
    <mergeCell ref="A71:A73"/>
    <mergeCell ref="A9:A12"/>
    <mergeCell ref="A25:A28"/>
    <mergeCell ref="A21:A24"/>
    <mergeCell ref="A17:A20"/>
    <mergeCell ref="A13:A16"/>
    <mergeCell ref="A74:A77"/>
    <mergeCell ref="A78:A82"/>
    <mergeCell ref="A87:A88"/>
    <mergeCell ref="A33:A36"/>
    <mergeCell ref="A29:A32"/>
    <mergeCell ref="A53:A56"/>
    <mergeCell ref="A49:A52"/>
    <mergeCell ref="A45:A48"/>
    <mergeCell ref="A41:A44"/>
    <mergeCell ref="A37:A40"/>
    <mergeCell ref="A83:A86"/>
    <mergeCell ref="A68:A70"/>
    <mergeCell ref="A66:A67"/>
    <mergeCell ref="A62:A65"/>
    <mergeCell ref="A57:A58"/>
    <mergeCell ref="A59:A61"/>
  </mergeCells>
  <pageMargins left="0.7" right="0.7" top="0.75" bottom="0.75" header="0" footer="0"/>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L20"/>
  <sheetViews>
    <sheetView workbookViewId="0">
      <selection activeCell="A2" sqref="A2"/>
    </sheetView>
  </sheetViews>
  <sheetFormatPr defaultRowHeight="14.5" x14ac:dyDescent="0.35"/>
  <cols>
    <col min="1" max="1" width="41.453125" customWidth="1"/>
    <col min="17" max="17" width="14.1796875" customWidth="1"/>
  </cols>
  <sheetData>
    <row r="1" spans="1:64" x14ac:dyDescent="0.35">
      <c r="A1" s="203" t="s">
        <v>648</v>
      </c>
      <c r="B1" s="203"/>
      <c r="C1" s="203"/>
      <c r="D1" s="203"/>
      <c r="E1" s="203"/>
      <c r="F1" s="203"/>
      <c r="G1" s="203"/>
      <c r="H1" s="203"/>
      <c r="I1" s="203"/>
      <c r="J1" s="203"/>
      <c r="K1" s="203"/>
      <c r="L1" s="203"/>
      <c r="M1" s="203"/>
      <c r="N1" s="203"/>
      <c r="O1" s="203"/>
      <c r="P1" s="203"/>
      <c r="Q1" s="203"/>
    </row>
    <row r="2" spans="1:64" x14ac:dyDescent="0.35">
      <c r="A2" s="82"/>
      <c r="B2" s="209"/>
      <c r="C2" s="209"/>
      <c r="D2" s="209"/>
      <c r="E2" s="209"/>
      <c r="F2" s="209"/>
      <c r="G2" s="209"/>
      <c r="H2" s="209"/>
      <c r="I2" s="209"/>
      <c r="J2" s="209"/>
      <c r="K2" s="209"/>
      <c r="L2" s="209"/>
      <c r="M2" s="209"/>
      <c r="N2" s="209"/>
      <c r="O2" s="209"/>
      <c r="P2" s="209"/>
      <c r="Q2" s="209"/>
    </row>
    <row r="3" spans="1:64" x14ac:dyDescent="0.35">
      <c r="A3" s="152" t="s">
        <v>641</v>
      </c>
      <c r="B3" s="209" t="s">
        <v>531</v>
      </c>
      <c r="C3" s="209"/>
      <c r="D3" s="209"/>
      <c r="E3" s="209" t="s">
        <v>450</v>
      </c>
      <c r="F3" s="209"/>
      <c r="G3" s="209"/>
      <c r="H3" s="209" t="s">
        <v>451</v>
      </c>
      <c r="I3" s="209"/>
      <c r="J3" s="209"/>
      <c r="K3" s="209" t="s">
        <v>452</v>
      </c>
      <c r="L3" s="209"/>
      <c r="M3" s="209"/>
      <c r="N3" s="209" t="s">
        <v>453</v>
      </c>
      <c r="O3" s="209"/>
      <c r="P3" s="209"/>
      <c r="Q3" s="83" t="s">
        <v>530</v>
      </c>
    </row>
    <row r="4" spans="1:64" x14ac:dyDescent="0.35">
      <c r="A4" s="83" t="s">
        <v>525</v>
      </c>
      <c r="B4" s="83" t="s">
        <v>527</v>
      </c>
      <c r="C4" s="83" t="s">
        <v>528</v>
      </c>
      <c r="D4" s="83" t="s">
        <v>532</v>
      </c>
      <c r="E4" s="83" t="s">
        <v>527</v>
      </c>
      <c r="F4" s="83" t="s">
        <v>528</v>
      </c>
      <c r="G4" s="83" t="s">
        <v>532</v>
      </c>
      <c r="H4" s="83" t="s">
        <v>527</v>
      </c>
      <c r="I4" s="83" t="s">
        <v>528</v>
      </c>
      <c r="J4" s="83" t="s">
        <v>532</v>
      </c>
      <c r="K4" s="83" t="s">
        <v>527</v>
      </c>
      <c r="L4" s="83" t="s">
        <v>528</v>
      </c>
      <c r="M4" s="83" t="s">
        <v>532</v>
      </c>
      <c r="N4" s="83" t="s">
        <v>527</v>
      </c>
      <c r="O4" s="83" t="s">
        <v>528</v>
      </c>
      <c r="P4" s="83" t="s">
        <v>532</v>
      </c>
      <c r="Q4" s="83" t="s">
        <v>532</v>
      </c>
    </row>
    <row r="5" spans="1:64" x14ac:dyDescent="0.35">
      <c r="A5" s="100" t="s">
        <v>533</v>
      </c>
      <c r="B5" s="118">
        <v>1.5139943195000001</v>
      </c>
      <c r="C5" s="102">
        <v>1.4153586410000001</v>
      </c>
      <c r="D5" s="102">
        <v>0.28475908063220801</v>
      </c>
      <c r="E5" s="118">
        <v>-0.18579098004708161</v>
      </c>
      <c r="F5" s="102">
        <v>0.27998629465891917</v>
      </c>
      <c r="G5" s="102">
        <v>0.50696447852590598</v>
      </c>
      <c r="H5" s="118">
        <v>0.56063539013821795</v>
      </c>
      <c r="I5" s="102">
        <v>0.30253882007757604</v>
      </c>
      <c r="J5" s="102">
        <v>6.3867694014891993E-2</v>
      </c>
      <c r="K5" s="118">
        <v>3.4867607888974606</v>
      </c>
      <c r="L5" s="102">
        <v>0.85143394945776241</v>
      </c>
      <c r="M5" s="102">
        <v>4.2187150892429236E-5</v>
      </c>
      <c r="N5" s="118">
        <v>-0.32560405731999997</v>
      </c>
      <c r="O5" s="102">
        <v>0.24826010407999999</v>
      </c>
      <c r="P5" s="102">
        <v>0.1896740284533823</v>
      </c>
      <c r="Q5" s="102">
        <v>2.7273400000000001E-4</v>
      </c>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row>
    <row r="6" spans="1:64" x14ac:dyDescent="0.35">
      <c r="A6" s="70" t="s">
        <v>617</v>
      </c>
      <c r="B6" s="118">
        <v>5.2451563292500003</v>
      </c>
      <c r="C6" s="102">
        <v>3.3635167102499999</v>
      </c>
      <c r="D6" s="102">
        <v>0.11889552182079696</v>
      </c>
      <c r="E6" s="118">
        <v>-7.0907340101330055E-2</v>
      </c>
      <c r="F6" s="102">
        <v>0.6679399240819327</v>
      </c>
      <c r="G6" s="102">
        <v>0.91545678747245074</v>
      </c>
      <c r="H6" s="118">
        <v>-3.2533219072883196E-3</v>
      </c>
      <c r="I6" s="102">
        <v>0.72772171645714179</v>
      </c>
      <c r="J6" s="102">
        <v>0.99643302293171621</v>
      </c>
      <c r="K6" s="118">
        <v>1.6695822025667957</v>
      </c>
      <c r="L6" s="102">
        <v>2.0733895494360519</v>
      </c>
      <c r="M6" s="102">
        <v>0.42067952796660352</v>
      </c>
      <c r="N6" s="118">
        <v>-5.886016946719999</v>
      </c>
      <c r="O6" s="102">
        <v>0.57520686079999994</v>
      </c>
      <c r="P6" s="102">
        <v>1.4126974555952639E-24</v>
      </c>
      <c r="Q6" s="102">
        <v>1.2E-21</v>
      </c>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x14ac:dyDescent="0.35">
      <c r="A7" s="50" t="s">
        <v>25</v>
      </c>
      <c r="B7" s="121">
        <v>1.058234057</v>
      </c>
      <c r="C7" s="108">
        <v>1.6282393927499998</v>
      </c>
      <c r="D7" s="108">
        <v>0.51574044264089791</v>
      </c>
      <c r="E7" s="121">
        <v>0.28946295261719734</v>
      </c>
      <c r="F7" s="108">
        <v>0.3172806996833768</v>
      </c>
      <c r="G7" s="108">
        <v>0.3615979259297416</v>
      </c>
      <c r="H7" s="121">
        <v>0.6712743794954884</v>
      </c>
      <c r="I7" s="108">
        <v>0.34223169710349916</v>
      </c>
      <c r="J7" s="108">
        <v>4.9825184136840409E-2</v>
      </c>
      <c r="K7" s="121">
        <v>0.83266895525232809</v>
      </c>
      <c r="L7" s="108">
        <v>1.0097795028253382</v>
      </c>
      <c r="M7" s="108">
        <v>0.40959603460429367</v>
      </c>
      <c r="N7" s="121">
        <v>0.62396074940000001</v>
      </c>
      <c r="O7" s="108">
        <v>0.27394579751999998</v>
      </c>
      <c r="P7" s="108">
        <v>2.2745675149796054E-2</v>
      </c>
      <c r="Q7" s="108">
        <v>4.9966190000000001E-2</v>
      </c>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x14ac:dyDescent="0.35">
      <c r="A8" s="70" t="s">
        <v>26</v>
      </c>
      <c r="B8" s="118">
        <v>11.062219761249999</v>
      </c>
      <c r="C8" s="102">
        <v>5.2911393339999995</v>
      </c>
      <c r="D8" s="102">
        <v>3.6554375809721984E-2</v>
      </c>
      <c r="E8" s="118">
        <v>0.77970729209928136</v>
      </c>
      <c r="F8" s="102">
        <v>1.0417129459608452</v>
      </c>
      <c r="G8" s="102">
        <v>0.45416721923549352</v>
      </c>
      <c r="H8" s="118">
        <v>6.8466303200349961</v>
      </c>
      <c r="I8" s="102">
        <v>1.1329916898154633</v>
      </c>
      <c r="J8" s="102">
        <v>1.5130649864436255E-9</v>
      </c>
      <c r="K8" s="118">
        <v>21.273237357663962</v>
      </c>
      <c r="L8" s="102">
        <v>3.2360254128956867</v>
      </c>
      <c r="M8" s="102">
        <v>4.9021292002634213E-11</v>
      </c>
      <c r="N8" s="118">
        <v>0.20541319927999999</v>
      </c>
      <c r="O8" s="102">
        <v>0.90201897107999995</v>
      </c>
      <c r="P8" s="102">
        <v>0.819859235041007</v>
      </c>
      <c r="Q8" s="102">
        <v>6.0400000000000005E-17</v>
      </c>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x14ac:dyDescent="0.35">
      <c r="A9" s="70" t="s">
        <v>27</v>
      </c>
      <c r="B9" s="118">
        <v>-6.8227162649999995</v>
      </c>
      <c r="C9" s="102">
        <v>3.1661841752500002</v>
      </c>
      <c r="D9" s="102">
        <v>3.1171984564821363E-2</v>
      </c>
      <c r="E9" s="118">
        <v>-0.53012839114338428</v>
      </c>
      <c r="F9" s="102">
        <v>0.62169055947078078</v>
      </c>
      <c r="G9" s="102">
        <v>0.39381422482950451</v>
      </c>
      <c r="H9" s="118">
        <v>4.8904204064342309</v>
      </c>
      <c r="I9" s="102">
        <v>0.67618153362249467</v>
      </c>
      <c r="J9" s="102">
        <v>4.7450577537122471E-13</v>
      </c>
      <c r="K9" s="118">
        <v>8.8295266159442285</v>
      </c>
      <c r="L9" s="102">
        <v>1.9303590532228085</v>
      </c>
      <c r="M9" s="102">
        <v>4.7842371970926891E-6</v>
      </c>
      <c r="N9" s="118">
        <v>0.37367676204</v>
      </c>
      <c r="O9" s="102">
        <v>0.53642598531999997</v>
      </c>
      <c r="P9" s="102">
        <v>0.48605033102220407</v>
      </c>
      <c r="Q9" s="102">
        <v>1.43E-15</v>
      </c>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row>
    <row r="10" spans="1:64" x14ac:dyDescent="0.35">
      <c r="A10" s="70" t="s">
        <v>28</v>
      </c>
      <c r="B10" s="118">
        <v>0.98533585450000005</v>
      </c>
      <c r="C10" s="102">
        <v>0.60102054549999995</v>
      </c>
      <c r="D10" s="102">
        <v>0.10112209613216736</v>
      </c>
      <c r="E10" s="118">
        <v>8.7076282038797956E-2</v>
      </c>
      <c r="F10" s="102">
        <v>0.1185622449438937</v>
      </c>
      <c r="G10" s="102">
        <v>0.46268356087109336</v>
      </c>
      <c r="H10" s="118">
        <v>0.73144287709691302</v>
      </c>
      <c r="I10" s="102">
        <v>0.12931255053411464</v>
      </c>
      <c r="J10" s="102">
        <v>1.5458538633047614E-8</v>
      </c>
      <c r="K10" s="118">
        <v>2.0166184564414831</v>
      </c>
      <c r="L10" s="102">
        <v>0.36940229139191466</v>
      </c>
      <c r="M10" s="102">
        <v>4.7844908001936992E-8</v>
      </c>
      <c r="N10" s="118">
        <v>7.3917190799999994E-3</v>
      </c>
      <c r="O10" s="102">
        <v>0.10239726723999999</v>
      </c>
      <c r="P10" s="102">
        <v>0.94245334287566618</v>
      </c>
      <c r="Q10" s="102">
        <v>8.5100000000000001E-13</v>
      </c>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row>
    <row r="11" spans="1:64" x14ac:dyDescent="0.35">
      <c r="A11" s="74" t="s">
        <v>616</v>
      </c>
      <c r="B11" s="76"/>
      <c r="C11" s="76"/>
      <c r="D11" s="75"/>
      <c r="E11" s="76"/>
      <c r="F11" s="76"/>
      <c r="G11" s="75"/>
      <c r="H11" s="76"/>
      <c r="I11" s="76"/>
      <c r="J11" s="75"/>
      <c r="K11" s="76"/>
      <c r="L11" s="76"/>
      <c r="M11" s="75"/>
      <c r="N11" s="76"/>
      <c r="O11" s="76"/>
      <c r="P11" s="75"/>
      <c r="Q11" s="47"/>
    </row>
    <row r="12" spans="1:64" x14ac:dyDescent="0.35">
      <c r="B12" s="208"/>
      <c r="C12" s="210"/>
      <c r="D12" s="210"/>
      <c r="E12" s="210"/>
      <c r="F12" s="210"/>
      <c r="G12" s="210"/>
      <c r="H12" s="210"/>
      <c r="I12" s="210"/>
      <c r="J12" s="210"/>
      <c r="K12" s="210"/>
      <c r="L12" s="210"/>
      <c r="M12" s="210"/>
      <c r="N12" s="210"/>
      <c r="O12" s="210"/>
      <c r="P12" s="210"/>
      <c r="Q12" s="210"/>
    </row>
    <row r="13" spans="1:64" x14ac:dyDescent="0.35">
      <c r="A13" s="152" t="s">
        <v>622</v>
      </c>
      <c r="B13" s="209" t="s">
        <v>531</v>
      </c>
      <c r="C13" s="209"/>
      <c r="D13" s="209"/>
      <c r="E13" s="209" t="s">
        <v>450</v>
      </c>
      <c r="F13" s="209"/>
      <c r="G13" s="209"/>
      <c r="H13" s="209" t="s">
        <v>451</v>
      </c>
      <c r="I13" s="209"/>
      <c r="J13" s="209"/>
      <c r="K13" s="209" t="s">
        <v>452</v>
      </c>
      <c r="L13" s="209"/>
      <c r="M13" s="209"/>
      <c r="N13" s="209" t="s">
        <v>453</v>
      </c>
      <c r="O13" s="209"/>
      <c r="P13" s="209"/>
      <c r="Q13" s="83" t="s">
        <v>530</v>
      </c>
    </row>
    <row r="14" spans="1:64" x14ac:dyDescent="0.35">
      <c r="A14" s="83" t="s">
        <v>525</v>
      </c>
      <c r="B14" s="83" t="s">
        <v>527</v>
      </c>
      <c r="C14" s="83" t="s">
        <v>528</v>
      </c>
      <c r="D14" s="83" t="s">
        <v>532</v>
      </c>
      <c r="E14" s="83" t="s">
        <v>527</v>
      </c>
      <c r="F14" s="83" t="s">
        <v>528</v>
      </c>
      <c r="G14" s="83" t="s">
        <v>532</v>
      </c>
      <c r="H14" s="83" t="s">
        <v>527</v>
      </c>
      <c r="I14" s="83" t="s">
        <v>528</v>
      </c>
      <c r="J14" s="83" t="s">
        <v>532</v>
      </c>
      <c r="K14" s="83" t="s">
        <v>527</v>
      </c>
      <c r="L14" s="83" t="s">
        <v>528</v>
      </c>
      <c r="M14" s="83" t="s">
        <v>532</v>
      </c>
      <c r="N14" s="83" t="s">
        <v>527</v>
      </c>
      <c r="O14" s="83" t="s">
        <v>528</v>
      </c>
      <c r="P14" s="83" t="s">
        <v>532</v>
      </c>
      <c r="Q14" s="83" t="s">
        <v>532</v>
      </c>
    </row>
    <row r="15" spans="1:64" x14ac:dyDescent="0.35">
      <c r="A15" s="49" t="s">
        <v>533</v>
      </c>
      <c r="B15" s="122">
        <v>2.020940119889973</v>
      </c>
      <c r="C15" s="40">
        <v>1.6800427154683839</v>
      </c>
      <c r="D15" s="40">
        <v>0.22901116467052801</v>
      </c>
      <c r="E15" s="122">
        <v>1.9578303997304257E-3</v>
      </c>
      <c r="F15" s="40">
        <v>0.33003218088250608</v>
      </c>
      <c r="G15" s="40">
        <v>0.99526678434129801</v>
      </c>
      <c r="H15" s="122">
        <v>0.20738880661133297</v>
      </c>
      <c r="I15" s="40">
        <v>0.3565932563643292</v>
      </c>
      <c r="J15" s="40">
        <v>0.56084716039342397</v>
      </c>
      <c r="K15" s="122">
        <v>2.9759279565261454</v>
      </c>
      <c r="L15" s="40">
        <v>0.9850941044876298</v>
      </c>
      <c r="M15" s="40">
        <v>2.5197627460064099E-3</v>
      </c>
      <c r="N15" s="122">
        <v>-0.14717353977696263</v>
      </c>
      <c r="O15" s="40">
        <v>0.28447342106713835</v>
      </c>
      <c r="P15" s="40">
        <v>0.604908874522193</v>
      </c>
      <c r="Q15" s="107">
        <v>4.70172873327767E-2</v>
      </c>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row>
    <row r="16" spans="1:64" x14ac:dyDescent="0.35">
      <c r="A16" s="50" t="s">
        <v>617</v>
      </c>
      <c r="B16" s="122">
        <v>6.3106548131767664</v>
      </c>
      <c r="C16" s="40">
        <v>3.6794239640152693</v>
      </c>
      <c r="D16" s="40">
        <v>8.6324026790113306E-2</v>
      </c>
      <c r="E16" s="122">
        <v>0.19144737633319386</v>
      </c>
      <c r="F16" s="40">
        <v>0.7171992977287015</v>
      </c>
      <c r="G16" s="40">
        <v>0.78951744747052</v>
      </c>
      <c r="H16" s="122">
        <v>-2.2975231009961058E-2</v>
      </c>
      <c r="I16" s="40">
        <v>0.77907764273913427</v>
      </c>
      <c r="J16" s="40">
        <v>0.97647357380236799</v>
      </c>
      <c r="K16" s="122">
        <v>2.8817001579491728</v>
      </c>
      <c r="L16" s="40">
        <v>2.2168933048941826</v>
      </c>
      <c r="M16" s="40">
        <v>0.193642174313398</v>
      </c>
      <c r="N16" s="122">
        <v>-5.8680970754311828</v>
      </c>
      <c r="O16" s="40">
        <v>0.61229045016488681</v>
      </c>
      <c r="P16" s="40">
        <v>9.4056690673732301E-22</v>
      </c>
      <c r="Q16" s="107">
        <v>2.8609550862367199E-19</v>
      </c>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row>
    <row r="17" spans="1:56" x14ac:dyDescent="0.35">
      <c r="A17" s="50" t="s">
        <v>25</v>
      </c>
      <c r="B17" s="122">
        <v>1.2375836023985987</v>
      </c>
      <c r="C17" s="40">
        <v>2.1197916052099406</v>
      </c>
      <c r="D17" s="40">
        <v>0.55933924107139699</v>
      </c>
      <c r="E17" s="122">
        <v>-4.2206477173117318E-2</v>
      </c>
      <c r="F17" s="40">
        <v>0.41697157964218878</v>
      </c>
      <c r="G17" s="40">
        <v>0.91937465187602496</v>
      </c>
      <c r="H17" s="122">
        <v>0.67461871473625645</v>
      </c>
      <c r="I17" s="40">
        <v>0.44275106299939782</v>
      </c>
      <c r="J17" s="40">
        <v>0.12758427907337699</v>
      </c>
      <c r="K17" s="122">
        <v>0.37873648020639505</v>
      </c>
      <c r="L17" s="40">
        <v>1.2810077595445855</v>
      </c>
      <c r="M17" s="40">
        <v>0.76749348816819496</v>
      </c>
      <c r="N17" s="122">
        <v>1.1213849562944533</v>
      </c>
      <c r="O17" s="40">
        <v>0.34161223924491274</v>
      </c>
      <c r="P17" s="40">
        <v>1.0284529276877001E-3</v>
      </c>
      <c r="Q17" s="107">
        <v>1.8760185063807899E-2</v>
      </c>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row>
    <row r="18" spans="1:56" x14ac:dyDescent="0.35">
      <c r="A18" s="50" t="s">
        <v>26</v>
      </c>
      <c r="B18" s="122">
        <v>15.277236699801495</v>
      </c>
      <c r="C18" s="40">
        <v>5.8893015382577358</v>
      </c>
      <c r="D18" s="40">
        <v>9.4851946821313104E-3</v>
      </c>
      <c r="E18" s="122">
        <v>1.4790295400235129</v>
      </c>
      <c r="F18" s="40">
        <v>1.1488222125862304</v>
      </c>
      <c r="G18" s="40">
        <v>0.19794483017911901</v>
      </c>
      <c r="H18" s="122">
        <v>7.1480269495904878</v>
      </c>
      <c r="I18" s="40">
        <v>1.2476871837792802</v>
      </c>
      <c r="J18" s="40">
        <v>1.01087850452896E-8</v>
      </c>
      <c r="K18" s="122">
        <v>20.542098184117858</v>
      </c>
      <c r="L18" s="40">
        <v>3.5505560160383607</v>
      </c>
      <c r="M18" s="40">
        <v>7.2310565295353599E-9</v>
      </c>
      <c r="N18" s="122">
        <v>-0.16224800707114589</v>
      </c>
      <c r="O18" s="40">
        <v>0.98021984623395564</v>
      </c>
      <c r="P18" s="40">
        <v>0.86853317742553904</v>
      </c>
      <c r="Q18" s="107">
        <v>6.5872012168636902E-15</v>
      </c>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row>
    <row r="19" spans="1:56" x14ac:dyDescent="0.35">
      <c r="A19" s="50" t="s">
        <v>27</v>
      </c>
      <c r="B19" s="122">
        <v>-3.5987470533081996</v>
      </c>
      <c r="C19" s="40">
        <v>3.4165609707480256</v>
      </c>
      <c r="D19" s="40">
        <v>0.29219301091531702</v>
      </c>
      <c r="E19" s="122">
        <v>-0.12608392259321649</v>
      </c>
      <c r="F19" s="40">
        <v>0.66646629349336728</v>
      </c>
      <c r="G19" s="40">
        <v>0.84994969290494005</v>
      </c>
      <c r="H19" s="122">
        <v>5.2060761551579349</v>
      </c>
      <c r="I19" s="40">
        <v>0.72382079135930533</v>
      </c>
      <c r="J19" s="40">
        <v>6.3735809376683698E-13</v>
      </c>
      <c r="K19" s="122">
        <v>7.5708960928895213</v>
      </c>
      <c r="L19" s="40">
        <v>2.0597842921407956</v>
      </c>
      <c r="M19" s="40">
        <v>2.3734511697497899E-4</v>
      </c>
      <c r="N19" s="122">
        <v>0.34881515783930589</v>
      </c>
      <c r="O19" s="40">
        <v>0.56865491344281793</v>
      </c>
      <c r="P19" s="40">
        <v>0.53960965847654097</v>
      </c>
      <c r="Q19" s="107">
        <v>4.7701737473976195E-13</v>
      </c>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row>
    <row r="20" spans="1:56" x14ac:dyDescent="0.35">
      <c r="A20" s="50" t="s">
        <v>28</v>
      </c>
      <c r="B20" s="122">
        <v>1.3524540386264496</v>
      </c>
      <c r="C20" s="40">
        <v>0.65927440541577342</v>
      </c>
      <c r="D20" s="40">
        <v>4.0225275224145401E-2</v>
      </c>
      <c r="E20" s="122">
        <v>0.14248409196582926</v>
      </c>
      <c r="F20" s="40">
        <v>0.12866147897070179</v>
      </c>
      <c r="G20" s="40">
        <v>0.26810634732257199</v>
      </c>
      <c r="H20" s="122">
        <v>0.75983827716835306</v>
      </c>
      <c r="I20" s="40">
        <v>0.13994146174815719</v>
      </c>
      <c r="J20" s="40">
        <v>5.6453105132917998E-8</v>
      </c>
      <c r="K20" s="122">
        <v>2.1321332659393426</v>
      </c>
      <c r="L20" s="40">
        <v>0.39865464329744615</v>
      </c>
      <c r="M20" s="40">
        <v>8.8773587859929006E-8</v>
      </c>
      <c r="N20" s="122">
        <v>-3.3108514741823553E-2</v>
      </c>
      <c r="O20" s="40">
        <v>0.10975461959165456</v>
      </c>
      <c r="P20" s="40">
        <v>0.76291170709620304</v>
      </c>
      <c r="Q20" s="107">
        <v>1.5300683732236501E-12</v>
      </c>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row>
  </sheetData>
  <mergeCells count="13">
    <mergeCell ref="B12:Q12"/>
    <mergeCell ref="B13:D13"/>
    <mergeCell ref="E13:G13"/>
    <mergeCell ref="H13:J13"/>
    <mergeCell ref="K13:M13"/>
    <mergeCell ref="N13:P13"/>
    <mergeCell ref="A1:Q1"/>
    <mergeCell ref="B2:Q2"/>
    <mergeCell ref="B3:D3"/>
    <mergeCell ref="E3:G3"/>
    <mergeCell ref="H3:J3"/>
    <mergeCell ref="K3:M3"/>
    <mergeCell ref="N3:P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P34"/>
  <sheetViews>
    <sheetView workbookViewId="0">
      <selection activeCell="A73" sqref="A73"/>
    </sheetView>
  </sheetViews>
  <sheetFormatPr defaultRowHeight="14.5" x14ac:dyDescent="0.35"/>
  <cols>
    <col min="1" max="1" width="44" customWidth="1"/>
    <col min="17" max="17" width="13.453125" customWidth="1"/>
  </cols>
  <sheetData>
    <row r="1" spans="1:68" x14ac:dyDescent="0.35">
      <c r="A1" s="207" t="s">
        <v>647</v>
      </c>
      <c r="B1" s="207"/>
      <c r="C1" s="207"/>
      <c r="D1" s="207"/>
      <c r="E1" s="207"/>
      <c r="F1" s="207"/>
      <c r="G1" s="207"/>
      <c r="H1" s="207"/>
      <c r="I1" s="207"/>
      <c r="J1" s="207"/>
      <c r="K1" s="207"/>
      <c r="L1" s="207"/>
      <c r="M1" s="207"/>
      <c r="N1" s="207"/>
      <c r="O1" s="207"/>
      <c r="P1" s="207"/>
      <c r="Q1" s="207"/>
    </row>
    <row r="2" spans="1:68" x14ac:dyDescent="0.35">
      <c r="A2" s="82"/>
      <c r="B2" s="209"/>
      <c r="C2" s="212"/>
      <c r="D2" s="212"/>
      <c r="E2" s="212"/>
      <c r="F2" s="212"/>
      <c r="G2" s="212"/>
      <c r="H2" s="212"/>
      <c r="I2" s="212"/>
      <c r="J2" s="212"/>
      <c r="K2" s="212"/>
      <c r="L2" s="212"/>
      <c r="M2" s="212"/>
      <c r="N2" s="212"/>
      <c r="O2" s="212"/>
      <c r="P2" s="212"/>
      <c r="Q2" s="212"/>
    </row>
    <row r="3" spans="1:68" x14ac:dyDescent="0.35">
      <c r="A3" s="152" t="s">
        <v>641</v>
      </c>
      <c r="B3" s="209" t="s">
        <v>531</v>
      </c>
      <c r="C3" s="209"/>
      <c r="D3" s="209"/>
      <c r="E3" s="209" t="s">
        <v>450</v>
      </c>
      <c r="F3" s="209"/>
      <c r="G3" s="209"/>
      <c r="H3" s="209" t="s">
        <v>451</v>
      </c>
      <c r="I3" s="209"/>
      <c r="J3" s="209"/>
      <c r="K3" s="209" t="s">
        <v>452</v>
      </c>
      <c r="L3" s="209"/>
      <c r="M3" s="209"/>
      <c r="N3" s="209" t="s">
        <v>453</v>
      </c>
      <c r="O3" s="209"/>
      <c r="P3" s="209"/>
      <c r="Q3" s="44" t="s">
        <v>530</v>
      </c>
    </row>
    <row r="4" spans="1:68" x14ac:dyDescent="0.35">
      <c r="A4" s="44" t="s">
        <v>525</v>
      </c>
      <c r="B4" s="44" t="s">
        <v>527</v>
      </c>
      <c r="C4" s="44" t="s">
        <v>528</v>
      </c>
      <c r="D4" s="44" t="s">
        <v>532</v>
      </c>
      <c r="E4" s="44" t="s">
        <v>527</v>
      </c>
      <c r="F4" s="44" t="s">
        <v>528</v>
      </c>
      <c r="G4" s="44" t="s">
        <v>532</v>
      </c>
      <c r="H4" s="44" t="s">
        <v>527</v>
      </c>
      <c r="I4" s="44" t="s">
        <v>528</v>
      </c>
      <c r="J4" s="44" t="s">
        <v>532</v>
      </c>
      <c r="K4" s="44" t="s">
        <v>527</v>
      </c>
      <c r="L4" s="44" t="s">
        <v>528</v>
      </c>
      <c r="M4" s="44" t="s">
        <v>532</v>
      </c>
      <c r="N4" s="44" t="s">
        <v>527</v>
      </c>
      <c r="O4" s="44" t="s">
        <v>528</v>
      </c>
      <c r="P4" s="44" t="s">
        <v>532</v>
      </c>
      <c r="Q4" s="44" t="s">
        <v>532</v>
      </c>
    </row>
    <row r="5" spans="1:68" x14ac:dyDescent="0.35">
      <c r="A5" s="49" t="s">
        <v>533</v>
      </c>
      <c r="B5" s="121">
        <v>-3.7471904194999999</v>
      </c>
      <c r="C5" s="108">
        <v>2.9591201752499998</v>
      </c>
      <c r="D5" s="108">
        <v>0.2053988587740464</v>
      </c>
      <c r="E5" s="121">
        <v>-0.6809466656800307</v>
      </c>
      <c r="F5" s="108">
        <v>0.65517583081434172</v>
      </c>
      <c r="G5" s="108">
        <v>0.29864932188828447</v>
      </c>
      <c r="H5" s="121">
        <v>0.31841180423591237</v>
      </c>
      <c r="I5" s="108">
        <v>0.72031769316515837</v>
      </c>
      <c r="J5" s="108">
        <v>0.65845767800425503</v>
      </c>
      <c r="K5" s="121">
        <v>3.7749078912127469</v>
      </c>
      <c r="L5" s="108">
        <v>1.9454526650331427</v>
      </c>
      <c r="M5" s="108">
        <v>5.2334121573533295E-2</v>
      </c>
      <c r="N5" s="121">
        <v>-0.87383570715999992</v>
      </c>
      <c r="O5" s="108">
        <v>0.60946966599999997</v>
      </c>
      <c r="P5" s="108">
        <v>0.15163960233883728</v>
      </c>
      <c r="Q5" s="108">
        <v>0.120492223</v>
      </c>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row>
    <row r="6" spans="1:68" x14ac:dyDescent="0.35">
      <c r="A6" s="50" t="s">
        <v>617</v>
      </c>
      <c r="B6" s="121">
        <v>-5.7706361174999996</v>
      </c>
      <c r="C6" s="108">
        <v>15.1244122185</v>
      </c>
      <c r="D6" s="108">
        <v>0.70279926649174662</v>
      </c>
      <c r="E6" s="121">
        <v>1.6448085659417622</v>
      </c>
      <c r="F6" s="108">
        <v>3.3757418343478096</v>
      </c>
      <c r="G6" s="108">
        <v>0.62608571899387433</v>
      </c>
      <c r="H6" s="121">
        <v>-3.5324031689065003</v>
      </c>
      <c r="I6" s="108">
        <v>3.7614725404445561</v>
      </c>
      <c r="J6" s="108">
        <v>0.34767881655842908</v>
      </c>
      <c r="K6" s="121">
        <v>-6.8816324481097872</v>
      </c>
      <c r="L6" s="108">
        <v>10.415472788676196</v>
      </c>
      <c r="M6" s="108">
        <v>0.50879674393418173</v>
      </c>
      <c r="N6" s="121">
        <v>1.1947853309199998</v>
      </c>
      <c r="O6" s="108">
        <v>3.0858776532799999</v>
      </c>
      <c r="P6" s="108">
        <v>0.69862410180486922</v>
      </c>
      <c r="Q6" s="108">
        <v>0.86977167</v>
      </c>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row>
    <row r="7" spans="1:68" x14ac:dyDescent="0.35">
      <c r="A7" s="50" t="s">
        <v>25</v>
      </c>
      <c r="B7" s="121">
        <v>5.1024216750000004E-2</v>
      </c>
      <c r="C7" s="108">
        <v>3.3121520325000002</v>
      </c>
      <c r="D7" s="108">
        <v>0.98770895050563767</v>
      </c>
      <c r="E7" s="121">
        <v>0.71972648255410887</v>
      </c>
      <c r="F7" s="108">
        <v>0.73582337448274704</v>
      </c>
      <c r="G7" s="108">
        <v>0.32801301238433334</v>
      </c>
      <c r="H7" s="121">
        <v>-0.69445820652189505</v>
      </c>
      <c r="I7" s="108">
        <v>0.82820529547200528</v>
      </c>
      <c r="J7" s="108">
        <v>0.40174448006154551</v>
      </c>
      <c r="K7" s="121">
        <v>1.6342203622363469</v>
      </c>
      <c r="L7" s="108">
        <v>2.2060486272539719</v>
      </c>
      <c r="M7" s="108">
        <v>0.45882033966859753</v>
      </c>
      <c r="N7" s="121">
        <v>-0.13928583364</v>
      </c>
      <c r="O7" s="108">
        <v>0.70080791339999993</v>
      </c>
      <c r="P7" s="108">
        <v>0.84245801863607173</v>
      </c>
      <c r="Q7" s="108">
        <v>0.80975480099999997</v>
      </c>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row>
    <row r="8" spans="1:68" x14ac:dyDescent="0.35">
      <c r="A8" s="50" t="s">
        <v>26</v>
      </c>
      <c r="B8" s="121">
        <v>-27.0825075435</v>
      </c>
      <c r="C8" s="108">
        <v>17.930090775</v>
      </c>
      <c r="D8" s="108">
        <v>0.13092861104741699</v>
      </c>
      <c r="E8" s="121">
        <v>4.9827703516379049</v>
      </c>
      <c r="F8" s="108">
        <v>4.0281627040031234</v>
      </c>
      <c r="G8" s="108">
        <v>0.21609324967702645</v>
      </c>
      <c r="H8" s="121">
        <v>0.74440709212846179</v>
      </c>
      <c r="I8" s="108">
        <v>4.4313479577172128</v>
      </c>
      <c r="J8" s="108">
        <v>0.86659381820754555</v>
      </c>
      <c r="K8" s="121">
        <v>15.005665973430578</v>
      </c>
      <c r="L8" s="108">
        <v>12.193538569458104</v>
      </c>
      <c r="M8" s="108">
        <v>0.21846337849334974</v>
      </c>
      <c r="N8" s="121">
        <v>-0.14330426331999999</v>
      </c>
      <c r="O8" s="108">
        <v>3.7102203744799995</v>
      </c>
      <c r="P8" s="108">
        <v>0.96919001442336461</v>
      </c>
      <c r="Q8" s="108">
        <v>0.38492863700000002</v>
      </c>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row>
    <row r="9" spans="1:68" x14ac:dyDescent="0.35">
      <c r="A9" s="50" t="s">
        <v>27</v>
      </c>
      <c r="B9" s="121">
        <v>-32.193208882499995</v>
      </c>
      <c r="C9" s="108">
        <v>10.65762104925</v>
      </c>
      <c r="D9" s="108">
        <v>2.5221196013448101E-3</v>
      </c>
      <c r="E9" s="121">
        <v>-0.70512049445430014</v>
      </c>
      <c r="F9" s="108">
        <v>2.390565572688927</v>
      </c>
      <c r="G9" s="108">
        <v>0.76802466860607943</v>
      </c>
      <c r="H9" s="121">
        <v>1.3423815530054539</v>
      </c>
      <c r="I9" s="108">
        <v>2.6433872184639884</v>
      </c>
      <c r="J9" s="108">
        <v>0.61157516329762529</v>
      </c>
      <c r="K9" s="121">
        <v>-0.35787110139260009</v>
      </c>
      <c r="L9" s="108">
        <v>7.27334956092254</v>
      </c>
      <c r="M9" s="108">
        <v>0.96075746759498915</v>
      </c>
      <c r="N9" s="121">
        <v>1.1680318533599998</v>
      </c>
      <c r="O9" s="108">
        <v>2.1909682270799999</v>
      </c>
      <c r="P9" s="108">
        <v>0.59395592643652628</v>
      </c>
      <c r="Q9" s="108">
        <v>8.1836644E-2</v>
      </c>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row>
    <row r="10" spans="1:68" x14ac:dyDescent="0.35">
      <c r="A10" s="50" t="s">
        <v>28</v>
      </c>
      <c r="B10" s="121">
        <v>-2.6006650150000001</v>
      </c>
      <c r="C10" s="108">
        <v>2.38547904725</v>
      </c>
      <c r="D10" s="108">
        <v>0.27562214419713504</v>
      </c>
      <c r="E10" s="121">
        <v>8.5028368593000447E-2</v>
      </c>
      <c r="F10" s="108">
        <v>0.53689556034088715</v>
      </c>
      <c r="G10" s="108">
        <v>0.87416493099271741</v>
      </c>
      <c r="H10" s="121">
        <v>0.31671842990154986</v>
      </c>
      <c r="I10" s="108">
        <v>0.59517229935700688</v>
      </c>
      <c r="J10" s="108">
        <v>0.59462502944013651</v>
      </c>
      <c r="K10" s="121">
        <v>2.6347015293220961</v>
      </c>
      <c r="L10" s="108">
        <v>1.6580075669899472</v>
      </c>
      <c r="M10" s="108">
        <v>0.1120430316633991</v>
      </c>
      <c r="N10" s="121">
        <v>-0.26746689515999994</v>
      </c>
      <c r="O10" s="108">
        <v>0.49647994775999998</v>
      </c>
      <c r="P10" s="108">
        <v>0.59007559878473437</v>
      </c>
      <c r="Q10" s="108">
        <v>0.51130468100000004</v>
      </c>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row>
    <row r="11" spans="1:68" x14ac:dyDescent="0.35">
      <c r="A11" s="50" t="s">
        <v>29</v>
      </c>
      <c r="B11" s="121">
        <v>-0.89572076349999996</v>
      </c>
      <c r="C11" s="108">
        <v>2.4416417634999998</v>
      </c>
      <c r="D11" s="108">
        <v>0.71372953970784725</v>
      </c>
      <c r="E11" s="121">
        <v>0.70982400785404876</v>
      </c>
      <c r="F11" s="108">
        <v>0.53938933526124777</v>
      </c>
      <c r="G11" s="108">
        <v>0.18818173223539145</v>
      </c>
      <c r="H11" s="121">
        <v>-0.53431034174977998</v>
      </c>
      <c r="I11" s="108">
        <v>0.59672561549782399</v>
      </c>
      <c r="J11" s="108">
        <v>0.37057130759120482</v>
      </c>
      <c r="K11" s="121">
        <v>-0.96408024373038892</v>
      </c>
      <c r="L11" s="108">
        <v>1.651281475197879</v>
      </c>
      <c r="M11" s="108">
        <v>0.55932956625133501</v>
      </c>
      <c r="N11" s="121">
        <v>0.39622580887999997</v>
      </c>
      <c r="O11" s="108">
        <v>0.4940182401599999</v>
      </c>
      <c r="P11" s="108">
        <v>0.42252581652062887</v>
      </c>
      <c r="Q11" s="108">
        <v>0.60317765099999998</v>
      </c>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row>
    <row r="12" spans="1:68" x14ac:dyDescent="0.35">
      <c r="A12" s="50" t="s">
        <v>534</v>
      </c>
      <c r="B12" s="121">
        <v>-11.1372638545</v>
      </c>
      <c r="C12" s="108">
        <v>5.8427464269999998</v>
      </c>
      <c r="D12" s="108">
        <v>5.6628244193535619E-2</v>
      </c>
      <c r="E12" s="121">
        <v>-2.0777933220101774</v>
      </c>
      <c r="F12" s="108">
        <v>1.3286380391242112</v>
      </c>
      <c r="G12" s="108">
        <v>0.11785231727220102</v>
      </c>
      <c r="H12" s="121">
        <v>0.29889879765049066</v>
      </c>
      <c r="I12" s="108">
        <v>1.473649155358645</v>
      </c>
      <c r="J12" s="108">
        <v>0.83926868335493188</v>
      </c>
      <c r="K12" s="121">
        <v>-0.63799036224428829</v>
      </c>
      <c r="L12" s="108">
        <v>4.0278290072874396</v>
      </c>
      <c r="M12" s="108">
        <v>0.87414508658522339</v>
      </c>
      <c r="N12" s="121">
        <v>-1.8717102629999998</v>
      </c>
      <c r="O12" s="108">
        <v>1.2317084349199998</v>
      </c>
      <c r="P12" s="108">
        <v>0.1286102872947131</v>
      </c>
      <c r="Q12" s="108">
        <v>0.12613787900000001</v>
      </c>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row>
    <row r="13" spans="1:68" x14ac:dyDescent="0.35">
      <c r="A13" s="50"/>
      <c r="B13" s="46"/>
      <c r="C13" s="46"/>
      <c r="D13" s="47"/>
      <c r="E13" s="77"/>
      <c r="F13" s="77"/>
      <c r="G13" s="78"/>
      <c r="H13" s="77"/>
      <c r="I13" s="77"/>
      <c r="J13" s="78"/>
      <c r="K13" s="77"/>
      <c r="L13" s="77"/>
      <c r="M13" s="78"/>
      <c r="N13" s="77"/>
      <c r="O13" s="77"/>
      <c r="P13" s="78"/>
      <c r="Q13" s="47"/>
    </row>
    <row r="14" spans="1:68" x14ac:dyDescent="0.35">
      <c r="A14" s="45"/>
      <c r="B14" s="209"/>
      <c r="C14" s="211"/>
      <c r="D14" s="211"/>
      <c r="E14" s="211"/>
      <c r="F14" s="211"/>
      <c r="G14" s="211"/>
      <c r="H14" s="211"/>
      <c r="I14" s="211"/>
      <c r="J14" s="211"/>
      <c r="K14" s="211"/>
      <c r="L14" s="211"/>
      <c r="M14" s="211"/>
      <c r="N14" s="211"/>
      <c r="O14" s="211"/>
      <c r="P14" s="211"/>
      <c r="Q14" s="211"/>
    </row>
    <row r="15" spans="1:68" x14ac:dyDescent="0.35">
      <c r="A15" s="152" t="s">
        <v>622</v>
      </c>
      <c r="B15" s="209" t="s">
        <v>531</v>
      </c>
      <c r="C15" s="209"/>
      <c r="D15" s="209"/>
      <c r="E15" s="209" t="s">
        <v>450</v>
      </c>
      <c r="F15" s="209"/>
      <c r="G15" s="209"/>
      <c r="H15" s="209" t="s">
        <v>451</v>
      </c>
      <c r="I15" s="209"/>
      <c r="J15" s="209"/>
      <c r="K15" s="209" t="s">
        <v>452</v>
      </c>
      <c r="L15" s="209"/>
      <c r="M15" s="209"/>
      <c r="N15" s="209" t="s">
        <v>453</v>
      </c>
      <c r="O15" s="209"/>
      <c r="P15" s="209"/>
      <c r="Q15" s="83" t="s">
        <v>530</v>
      </c>
    </row>
    <row r="16" spans="1:68" x14ac:dyDescent="0.35">
      <c r="A16" s="83" t="s">
        <v>525</v>
      </c>
      <c r="B16" s="83" t="s">
        <v>527</v>
      </c>
      <c r="C16" s="83" t="s">
        <v>528</v>
      </c>
      <c r="D16" s="83" t="s">
        <v>532</v>
      </c>
      <c r="E16" s="83" t="s">
        <v>527</v>
      </c>
      <c r="F16" s="83" t="s">
        <v>528</v>
      </c>
      <c r="G16" s="83" t="s">
        <v>532</v>
      </c>
      <c r="H16" s="83" t="s">
        <v>527</v>
      </c>
      <c r="I16" s="83" t="s">
        <v>528</v>
      </c>
      <c r="J16" s="83" t="s">
        <v>532</v>
      </c>
      <c r="K16" s="83" t="s">
        <v>527</v>
      </c>
      <c r="L16" s="83" t="s">
        <v>528</v>
      </c>
      <c r="M16" s="83" t="s">
        <v>532</v>
      </c>
      <c r="N16" s="83" t="s">
        <v>527</v>
      </c>
      <c r="O16" s="83" t="s">
        <v>528</v>
      </c>
      <c r="P16" s="83" t="s">
        <v>532</v>
      </c>
      <c r="Q16" s="83" t="s">
        <v>532</v>
      </c>
    </row>
    <row r="17" spans="1:60" x14ac:dyDescent="0.35">
      <c r="A17" s="49" t="s">
        <v>533</v>
      </c>
      <c r="B17" s="122">
        <v>-4.9151916883073028</v>
      </c>
      <c r="C17" s="40">
        <v>3.8683635737048023</v>
      </c>
      <c r="D17" s="40">
        <v>0.20386648470434299</v>
      </c>
      <c r="E17" s="122">
        <v>-0.71281461036812332</v>
      </c>
      <c r="F17" s="40">
        <v>0.83656090768604485</v>
      </c>
      <c r="G17" s="40">
        <v>0.39417115634532002</v>
      </c>
      <c r="H17" s="122">
        <v>0.15732920488848143</v>
      </c>
      <c r="I17" s="40">
        <v>0.92104372604909213</v>
      </c>
      <c r="J17" s="40">
        <v>0.86436827723861998</v>
      </c>
      <c r="K17" s="122">
        <v>3.6244425251899348</v>
      </c>
      <c r="L17" s="40">
        <v>2.4574237542045783</v>
      </c>
      <c r="M17" s="40">
        <v>0.14024071820154899</v>
      </c>
      <c r="N17" s="122">
        <v>-0.32405932802697779</v>
      </c>
      <c r="O17" s="40">
        <v>0.74906127802575961</v>
      </c>
      <c r="P17" s="40">
        <v>0.66529043247194797</v>
      </c>
      <c r="Q17" s="107">
        <v>0.448574511324831</v>
      </c>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row>
    <row r="18" spans="1:60" x14ac:dyDescent="0.35">
      <c r="A18" s="50" t="s">
        <v>617</v>
      </c>
      <c r="B18" s="122">
        <v>-7.5410388942756601</v>
      </c>
      <c r="C18" s="40">
        <v>18.316833553882876</v>
      </c>
      <c r="D18" s="40">
        <v>0.68056524557182296</v>
      </c>
      <c r="E18" s="122">
        <v>1.86129111468109</v>
      </c>
      <c r="F18" s="40">
        <v>3.9851353596555161</v>
      </c>
      <c r="G18" s="40">
        <v>0.64046482520335002</v>
      </c>
      <c r="H18" s="122">
        <v>-5.1621094109563446</v>
      </c>
      <c r="I18" s="40">
        <v>4.4983531294330055</v>
      </c>
      <c r="J18" s="40">
        <v>0.25117038823041199</v>
      </c>
      <c r="K18" s="122">
        <v>0.44746575992868237</v>
      </c>
      <c r="L18" s="40">
        <v>12.301787966720582</v>
      </c>
      <c r="M18" s="40">
        <v>0.97098459374332902</v>
      </c>
      <c r="N18" s="122">
        <v>0.66531627103102453</v>
      </c>
      <c r="O18" s="40">
        <v>3.6469267620262116</v>
      </c>
      <c r="P18" s="40">
        <v>0.85524614375114405</v>
      </c>
      <c r="Q18" s="107">
        <v>0.88202135375663504</v>
      </c>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row>
    <row r="19" spans="1:60" x14ac:dyDescent="0.35">
      <c r="A19" s="50" t="s">
        <v>25</v>
      </c>
      <c r="B19" s="122">
        <v>0.93669959970091388</v>
      </c>
      <c r="C19" s="40">
        <v>4.9004636356547397</v>
      </c>
      <c r="D19" s="40">
        <v>0.84841191621373602</v>
      </c>
      <c r="E19" s="122">
        <v>-0.31330676328012702</v>
      </c>
      <c r="F19" s="40">
        <v>1.0812517896157836</v>
      </c>
      <c r="G19" s="40">
        <v>0.77199755505465895</v>
      </c>
      <c r="H19" s="122">
        <v>0.46497474952693429</v>
      </c>
      <c r="I19" s="40">
        <v>1.198822996122189</v>
      </c>
      <c r="J19" s="40">
        <v>0.69812009617680704</v>
      </c>
      <c r="K19" s="122">
        <v>0.11936380596105096</v>
      </c>
      <c r="L19" s="40">
        <v>3.305774399287507</v>
      </c>
      <c r="M19" s="40">
        <v>0.97119650778237299</v>
      </c>
      <c r="N19" s="122">
        <v>0.51790468515331523</v>
      </c>
      <c r="O19" s="40">
        <v>0.96262816683125529</v>
      </c>
      <c r="P19" s="40">
        <v>0.59056935224686102</v>
      </c>
      <c r="Q19" s="107">
        <v>0.98965683876648203</v>
      </c>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row>
    <row r="20" spans="1:60" x14ac:dyDescent="0.35">
      <c r="A20" s="50" t="s">
        <v>26</v>
      </c>
      <c r="B20" s="122">
        <v>-22.024685581830298</v>
      </c>
      <c r="C20" s="40">
        <v>22.576351452301509</v>
      </c>
      <c r="D20" s="40">
        <v>0.32929533376730702</v>
      </c>
      <c r="E20" s="122">
        <v>5.0842716468694951</v>
      </c>
      <c r="F20" s="40">
        <v>4.9414148263604494</v>
      </c>
      <c r="G20" s="40">
        <v>0.30353771500082699</v>
      </c>
      <c r="H20" s="122">
        <v>2.3155556128020427</v>
      </c>
      <c r="I20" s="40">
        <v>5.53443546986776</v>
      </c>
      <c r="J20" s="40">
        <v>0.67566728255307595</v>
      </c>
      <c r="K20" s="122">
        <v>7.7566454195976569</v>
      </c>
      <c r="L20" s="40">
        <v>15.174408291419004</v>
      </c>
      <c r="M20" s="40">
        <v>0.60924181041177905</v>
      </c>
      <c r="N20" s="122">
        <v>0.16089649719623622</v>
      </c>
      <c r="O20" s="40">
        <v>4.4853942925051591</v>
      </c>
      <c r="P20" s="40">
        <v>0.97138551078660795</v>
      </c>
      <c r="Q20" s="107">
        <v>0.79654802631493604</v>
      </c>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row>
    <row r="21" spans="1:60" x14ac:dyDescent="0.35">
      <c r="A21" s="50" t="s">
        <v>27</v>
      </c>
      <c r="B21" s="122">
        <v>-25.740226438336116</v>
      </c>
      <c r="C21" s="40">
        <v>13.007239975098789</v>
      </c>
      <c r="D21" s="40">
        <v>4.7842925282649398E-2</v>
      </c>
      <c r="E21" s="122">
        <v>-1.2908612298908448</v>
      </c>
      <c r="F21" s="40">
        <v>2.8469688115361547</v>
      </c>
      <c r="G21" s="40">
        <v>0.65025545715243105</v>
      </c>
      <c r="H21" s="122">
        <v>1.2439278960915965</v>
      </c>
      <c r="I21" s="40">
        <v>3.1886343741308916</v>
      </c>
      <c r="J21" s="40">
        <v>0.69645822365756604</v>
      </c>
      <c r="K21" s="122">
        <v>1.7235668453084865</v>
      </c>
      <c r="L21" s="40">
        <v>8.7426513776429502</v>
      </c>
      <c r="M21" s="40">
        <v>0.84371689545851403</v>
      </c>
      <c r="N21" s="122">
        <v>-0.66015284554623943</v>
      </c>
      <c r="O21" s="40">
        <v>2.584235104100725</v>
      </c>
      <c r="P21" s="40">
        <v>0.798375906765879</v>
      </c>
      <c r="Q21" s="107">
        <v>0.49073792282179501</v>
      </c>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row>
    <row r="22" spans="1:60" x14ac:dyDescent="0.35">
      <c r="A22" s="50" t="s">
        <v>28</v>
      </c>
      <c r="B22" s="122">
        <v>-1.8901643192841611</v>
      </c>
      <c r="C22" s="40">
        <v>3.1896157240622887</v>
      </c>
      <c r="D22" s="40">
        <v>0.55344929019959299</v>
      </c>
      <c r="E22" s="122">
        <v>-0.18499763017729054</v>
      </c>
      <c r="F22" s="40">
        <v>0.7024468531748389</v>
      </c>
      <c r="G22" s="40">
        <v>0.79227177187495301</v>
      </c>
      <c r="H22" s="122">
        <v>0.58174167747257999</v>
      </c>
      <c r="I22" s="40">
        <v>0.79675647892736401</v>
      </c>
      <c r="J22" s="40">
        <v>0.46530622271803601</v>
      </c>
      <c r="K22" s="122">
        <v>3.1574271636641322</v>
      </c>
      <c r="L22" s="40">
        <v>2.2164675013643551</v>
      </c>
      <c r="M22" s="40">
        <v>0.15429275295389699</v>
      </c>
      <c r="N22" s="122">
        <v>-0.56720641615891243</v>
      </c>
      <c r="O22" s="40">
        <v>0.63575982995494551</v>
      </c>
      <c r="P22" s="40">
        <v>0.37230134014538802</v>
      </c>
      <c r="Q22" s="107">
        <v>0.57862611542043296</v>
      </c>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row>
    <row r="23" spans="1:60" x14ac:dyDescent="0.35">
      <c r="A23" s="50" t="s">
        <v>29</v>
      </c>
      <c r="B23" s="122">
        <v>-3.7426651667449935</v>
      </c>
      <c r="C23" s="40">
        <v>3.0026121314796921</v>
      </c>
      <c r="D23" s="40">
        <v>0.21259199126425199</v>
      </c>
      <c r="E23" s="122">
        <v>0.3383820273281784</v>
      </c>
      <c r="F23" s="40">
        <v>0.64071127218241986</v>
      </c>
      <c r="G23" s="40">
        <v>0.59740566202231304</v>
      </c>
      <c r="H23" s="122">
        <v>-0.44646578345258459</v>
      </c>
      <c r="I23" s="40">
        <v>0.72815423769865084</v>
      </c>
      <c r="J23" s="40">
        <v>0.53977896652212998</v>
      </c>
      <c r="K23" s="122">
        <v>-3.7519905444752237</v>
      </c>
      <c r="L23" s="40">
        <v>2.0412302354511001</v>
      </c>
      <c r="M23" s="40">
        <v>6.6047292376061204E-2</v>
      </c>
      <c r="N23" s="122">
        <v>0.72096235553390775</v>
      </c>
      <c r="O23" s="40">
        <v>0.578601627669869</v>
      </c>
      <c r="P23" s="40">
        <v>0.21274870587702899</v>
      </c>
      <c r="Q23" s="107">
        <v>0.20800766893174799</v>
      </c>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row>
    <row r="24" spans="1:60" x14ac:dyDescent="0.35">
      <c r="A24" s="50" t="s">
        <v>534</v>
      </c>
      <c r="B24" s="122">
        <v>-14.84765861113147</v>
      </c>
      <c r="C24" s="40">
        <v>6.7126047745370316</v>
      </c>
      <c r="D24" s="40">
        <v>2.6988902842092901E-2</v>
      </c>
      <c r="E24" s="122">
        <v>-0.97916080877343581</v>
      </c>
      <c r="F24" s="40">
        <v>1.4794323100064817</v>
      </c>
      <c r="G24" s="40">
        <v>0.50807870831130097</v>
      </c>
      <c r="H24" s="122">
        <v>-0.49971067733324553</v>
      </c>
      <c r="I24" s="40">
        <v>1.6589471909633218</v>
      </c>
      <c r="J24" s="40">
        <v>0.76324994307215599</v>
      </c>
      <c r="K24" s="122">
        <v>0.57992690126123947</v>
      </c>
      <c r="L24" s="40">
        <v>4.5482579935041567</v>
      </c>
      <c r="M24" s="40">
        <v>0.89854229707970001</v>
      </c>
      <c r="N24" s="122">
        <v>-2.8033639424327523</v>
      </c>
      <c r="O24" s="40">
        <v>1.3589439561164474</v>
      </c>
      <c r="P24" s="40">
        <v>3.9140335621408E-2</v>
      </c>
      <c r="Q24" s="107">
        <v>8.1054635849507006E-2</v>
      </c>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row>
    <row r="26" spans="1:60" x14ac:dyDescent="0.35">
      <c r="B26" s="32"/>
      <c r="C26" s="32"/>
      <c r="D26" s="74"/>
      <c r="E26" s="32"/>
      <c r="F26" s="32"/>
      <c r="G26" s="74"/>
      <c r="H26" s="32"/>
      <c r="I26" s="32"/>
      <c r="J26" s="74"/>
      <c r="K26" s="32"/>
      <c r="L26" s="32"/>
      <c r="M26" s="74"/>
      <c r="N26" s="32"/>
      <c r="O26" s="32"/>
      <c r="P26" s="74"/>
      <c r="Q26" s="74"/>
    </row>
    <row r="27" spans="1:60" x14ac:dyDescent="0.35">
      <c r="B27" s="32"/>
      <c r="C27" s="32"/>
      <c r="E27" s="32"/>
      <c r="F27" s="32"/>
      <c r="H27" s="32"/>
      <c r="I27" s="32"/>
      <c r="K27" s="32"/>
      <c r="L27" s="32"/>
      <c r="N27" s="32"/>
      <c r="O27" s="32"/>
    </row>
    <row r="28" spans="1:60" x14ac:dyDescent="0.35">
      <c r="B28" s="32"/>
      <c r="C28" s="32"/>
      <c r="E28" s="32"/>
      <c r="F28" s="32"/>
      <c r="H28" s="32"/>
      <c r="I28" s="32"/>
      <c r="K28" s="32"/>
      <c r="L28" s="32"/>
      <c r="N28" s="32"/>
      <c r="O28" s="32"/>
    </row>
    <row r="29" spans="1:60" x14ac:dyDescent="0.35">
      <c r="B29" s="32"/>
      <c r="C29" s="32"/>
      <c r="E29" s="32"/>
      <c r="F29" s="32"/>
      <c r="H29" s="32"/>
      <c r="I29" s="32"/>
      <c r="K29" s="32"/>
      <c r="L29" s="32"/>
      <c r="N29" s="32"/>
      <c r="O29" s="32"/>
    </row>
    <row r="30" spans="1:60" x14ac:dyDescent="0.35">
      <c r="B30" s="32"/>
      <c r="C30" s="32"/>
      <c r="E30" s="32"/>
      <c r="F30" s="32"/>
      <c r="H30" s="32"/>
      <c r="I30" s="32"/>
      <c r="K30" s="32"/>
      <c r="L30" s="32"/>
      <c r="N30" s="32"/>
      <c r="O30" s="32"/>
    </row>
    <row r="31" spans="1:60" x14ac:dyDescent="0.35">
      <c r="B31" s="32"/>
      <c r="C31" s="32"/>
      <c r="E31" s="32"/>
      <c r="F31" s="32"/>
      <c r="H31" s="32"/>
      <c r="I31" s="32"/>
      <c r="K31" s="32"/>
      <c r="L31" s="32"/>
      <c r="N31" s="32"/>
      <c r="O31" s="32"/>
    </row>
    <row r="32" spans="1:60" x14ac:dyDescent="0.35">
      <c r="B32" s="32"/>
      <c r="C32" s="32"/>
      <c r="E32" s="32"/>
      <c r="F32" s="32"/>
      <c r="H32" s="32"/>
      <c r="I32" s="32"/>
      <c r="K32" s="32"/>
      <c r="L32" s="32"/>
      <c r="N32" s="32"/>
      <c r="O32" s="32"/>
    </row>
    <row r="33" spans="2:15" x14ac:dyDescent="0.35">
      <c r="B33" s="32"/>
      <c r="C33" s="32"/>
      <c r="E33" s="32"/>
      <c r="F33" s="32"/>
      <c r="H33" s="32"/>
      <c r="I33" s="32"/>
      <c r="K33" s="32"/>
      <c r="L33" s="32"/>
      <c r="N33" s="32"/>
      <c r="O33" s="32"/>
    </row>
    <row r="34" spans="2:15" x14ac:dyDescent="0.35">
      <c r="B34" s="32"/>
      <c r="C34" s="32"/>
      <c r="E34" s="32"/>
      <c r="F34" s="32"/>
      <c r="H34" s="32"/>
      <c r="I34" s="32"/>
      <c r="K34" s="32"/>
      <c r="L34" s="32"/>
      <c r="N34" s="32"/>
      <c r="O34" s="32"/>
    </row>
  </sheetData>
  <mergeCells count="13">
    <mergeCell ref="A1:Q1"/>
    <mergeCell ref="B15:D15"/>
    <mergeCell ref="E15:G15"/>
    <mergeCell ref="H15:J15"/>
    <mergeCell ref="K15:M15"/>
    <mergeCell ref="N15:P15"/>
    <mergeCell ref="B14:Q14"/>
    <mergeCell ref="B2:Q2"/>
    <mergeCell ref="N3:P3"/>
    <mergeCell ref="K3:M3"/>
    <mergeCell ref="H3:J3"/>
    <mergeCell ref="E3:G3"/>
    <mergeCell ref="B3:D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CABAA-88B5-4729-ABAB-9B09E68B3567}">
  <dimension ref="A1:M51"/>
  <sheetViews>
    <sheetView topLeftCell="C1" workbookViewId="0">
      <selection activeCell="C2" sqref="C2"/>
    </sheetView>
  </sheetViews>
  <sheetFormatPr defaultRowHeight="14.5" x14ac:dyDescent="0.35"/>
  <cols>
    <col min="1" max="1" width="38.1796875" customWidth="1"/>
    <col min="2" max="4" width="18.54296875" customWidth="1"/>
    <col min="5" max="5" width="9.1796875" customWidth="1"/>
    <col min="12" max="12" width="8.81640625" customWidth="1"/>
  </cols>
  <sheetData>
    <row r="1" spans="1:13" x14ac:dyDescent="0.35">
      <c r="A1" s="138" t="s">
        <v>646</v>
      </c>
      <c r="C1" s="203" t="s">
        <v>657</v>
      </c>
      <c r="D1" s="203"/>
    </row>
    <row r="2" spans="1:13" x14ac:dyDescent="0.35">
      <c r="C2" s="138"/>
      <c r="D2" s="138"/>
      <c r="E2" s="138"/>
      <c r="F2" s="208" t="s">
        <v>654</v>
      </c>
      <c r="G2" s="208"/>
      <c r="H2" s="208"/>
      <c r="J2" s="54" t="s">
        <v>655</v>
      </c>
      <c r="K2" s="54"/>
      <c r="L2" s="54"/>
    </row>
    <row r="3" spans="1:13" x14ac:dyDescent="0.35">
      <c r="A3" s="43" t="s">
        <v>525</v>
      </c>
      <c r="B3" s="43" t="s">
        <v>526</v>
      </c>
      <c r="C3" s="43" t="s">
        <v>640</v>
      </c>
      <c r="D3" s="43" t="s">
        <v>636</v>
      </c>
      <c r="E3" s="43"/>
      <c r="F3" s="43" t="s">
        <v>527</v>
      </c>
      <c r="G3" s="43" t="s">
        <v>528</v>
      </c>
      <c r="H3" s="43" t="s">
        <v>532</v>
      </c>
      <c r="J3" s="43" t="s">
        <v>527</v>
      </c>
      <c r="K3" s="43" t="s">
        <v>528</v>
      </c>
      <c r="L3" s="43" t="s">
        <v>532</v>
      </c>
    </row>
    <row r="4" spans="1:13" x14ac:dyDescent="0.35">
      <c r="A4" s="59" t="s">
        <v>639</v>
      </c>
      <c r="B4" s="154" t="s">
        <v>452</v>
      </c>
      <c r="C4" s="90" t="s">
        <v>21</v>
      </c>
      <c r="D4" s="90" t="s">
        <v>637</v>
      </c>
      <c r="E4" s="172"/>
      <c r="F4" s="122">
        <v>5.2997335443583614E-2</v>
      </c>
      <c r="G4" s="40">
        <v>7.1707839329188408E-2</v>
      </c>
      <c r="H4" s="40">
        <v>0.45986260738470702</v>
      </c>
      <c r="J4" s="116">
        <v>0.12173520077861853</v>
      </c>
      <c r="K4" s="94">
        <v>6.9951868863827607E-2</v>
      </c>
      <c r="L4" s="94">
        <v>8.1811463779671106E-2</v>
      </c>
    </row>
    <row r="5" spans="1:13" x14ac:dyDescent="0.35">
      <c r="A5" s="59" t="s">
        <v>639</v>
      </c>
      <c r="B5" s="154" t="s">
        <v>452</v>
      </c>
      <c r="C5" s="90" t="s">
        <v>21</v>
      </c>
      <c r="D5" s="145" t="s">
        <v>418</v>
      </c>
      <c r="E5" s="172"/>
      <c r="F5" s="122">
        <v>0.22799581242581793</v>
      </c>
      <c r="G5" s="40">
        <v>6.0639922834638711E-2</v>
      </c>
      <c r="H5" s="40">
        <v>1.70028731060164E-4</v>
      </c>
      <c r="J5" s="132">
        <v>0.31337922652401889</v>
      </c>
      <c r="K5" s="135">
        <v>5.9087794526165999E-2</v>
      </c>
      <c r="L5" s="135">
        <v>1.13528328203694E-7</v>
      </c>
    </row>
    <row r="6" spans="1:13" x14ac:dyDescent="0.35">
      <c r="A6" s="59" t="s">
        <v>639</v>
      </c>
      <c r="B6" s="106" t="s">
        <v>453</v>
      </c>
      <c r="C6" s="90" t="s">
        <v>21</v>
      </c>
      <c r="D6" s="90" t="s">
        <v>637</v>
      </c>
      <c r="E6" s="32"/>
      <c r="F6" s="122">
        <v>-6.1622743074903182E-2</v>
      </c>
      <c r="G6" s="40">
        <v>2.807814943693419E-2</v>
      </c>
      <c r="H6" s="40">
        <v>2.81860744588051E-2</v>
      </c>
      <c r="J6" s="116">
        <v>-8.2960536593888703E-2</v>
      </c>
      <c r="K6" s="94">
        <v>2.7338758002234773E-2</v>
      </c>
      <c r="L6" s="94">
        <v>2.4090333687739598E-3</v>
      </c>
    </row>
    <row r="7" spans="1:13" x14ac:dyDescent="0.35">
      <c r="A7" s="59" t="s">
        <v>639</v>
      </c>
      <c r="B7" s="106" t="s">
        <v>453</v>
      </c>
      <c r="C7" s="90" t="s">
        <v>21</v>
      </c>
      <c r="D7" s="145" t="s">
        <v>418</v>
      </c>
      <c r="E7" s="32"/>
      <c r="F7" s="122">
        <v>-3.2482846656693508E-2</v>
      </c>
      <c r="G7" s="40">
        <v>2.3798506781053705E-2</v>
      </c>
      <c r="H7" s="40">
        <v>0.17228098531800701</v>
      </c>
      <c r="J7" s="132">
        <v>-5.7208761448508789E-2</v>
      </c>
      <c r="K7" s="135">
        <v>2.3171063750817174E-2</v>
      </c>
      <c r="L7" s="135">
        <v>1.3550094076229599E-2</v>
      </c>
    </row>
    <row r="8" spans="1:13" x14ac:dyDescent="0.35">
      <c r="A8" s="144" t="s">
        <v>27</v>
      </c>
      <c r="B8" s="105" t="s">
        <v>452</v>
      </c>
      <c r="C8" s="148" t="s">
        <v>638</v>
      </c>
      <c r="D8" s="90" t="s">
        <v>637</v>
      </c>
      <c r="E8" s="172"/>
      <c r="F8" s="122">
        <v>1.2586488117275267</v>
      </c>
      <c r="G8" s="40">
        <v>0.12110731962055676</v>
      </c>
      <c r="H8" s="40">
        <v>2.69760015114074E-25</v>
      </c>
      <c r="J8" s="116">
        <v>0.77848543479165322</v>
      </c>
      <c r="K8" s="94">
        <v>0.1276334721806969</v>
      </c>
      <c r="L8" s="94">
        <v>1.0659910080899499E-9</v>
      </c>
    </row>
    <row r="9" spans="1:13" x14ac:dyDescent="0.35">
      <c r="A9" s="144" t="s">
        <v>27</v>
      </c>
      <c r="B9" s="105" t="s">
        <v>452</v>
      </c>
      <c r="C9" s="148" t="s">
        <v>638</v>
      </c>
      <c r="D9" s="139" t="s">
        <v>418</v>
      </c>
      <c r="E9" s="172"/>
      <c r="F9" s="159">
        <v>1.2335220650478467</v>
      </c>
      <c r="G9" s="158">
        <v>0.11221491182324263</v>
      </c>
      <c r="H9" s="158">
        <v>4.1938728565742897E-28</v>
      </c>
      <c r="J9" s="132">
        <v>1.0078367067079463</v>
      </c>
      <c r="K9" s="135">
        <v>0.11864893040833083</v>
      </c>
      <c r="L9" s="135">
        <v>1.99877594803788E-17</v>
      </c>
    </row>
    <row r="10" spans="1:13" x14ac:dyDescent="0.35">
      <c r="A10" s="144" t="s">
        <v>27</v>
      </c>
      <c r="B10" s="139" t="s">
        <v>451</v>
      </c>
      <c r="C10" s="139" t="s">
        <v>638</v>
      </c>
      <c r="D10" s="90" t="s">
        <v>637</v>
      </c>
      <c r="E10" s="32"/>
      <c r="F10" s="159">
        <v>-0.18703821572922777</v>
      </c>
      <c r="G10" s="158">
        <v>5.2728237324584488E-2</v>
      </c>
      <c r="H10" s="158">
        <v>3.8938714183611099E-4</v>
      </c>
      <c r="J10" s="116">
        <v>0.38897790408521182</v>
      </c>
      <c r="K10" s="94">
        <v>5.5473871389112479E-2</v>
      </c>
      <c r="L10" s="94">
        <v>2.35542100008169E-12</v>
      </c>
    </row>
    <row r="11" spans="1:13" x14ac:dyDescent="0.35">
      <c r="A11" s="144" t="s">
        <v>27</v>
      </c>
      <c r="B11" s="139" t="s">
        <v>451</v>
      </c>
      <c r="C11" s="139" t="s">
        <v>638</v>
      </c>
      <c r="D11" s="139" t="s">
        <v>418</v>
      </c>
      <c r="E11" s="32"/>
      <c r="F11" s="159">
        <v>-0.19273394357514295</v>
      </c>
      <c r="G11" s="158">
        <v>4.8890838965688493E-2</v>
      </c>
      <c r="H11" s="158">
        <v>8.0776445561546995E-5</v>
      </c>
      <c r="J11" s="132">
        <v>0.44726774891022097</v>
      </c>
      <c r="K11" s="135">
        <v>5.1584969495692454E-2</v>
      </c>
      <c r="L11" s="135">
        <v>4.3186173798860897E-18</v>
      </c>
    </row>
    <row r="12" spans="1:13" x14ac:dyDescent="0.35">
      <c r="A12" s="144" t="s">
        <v>27</v>
      </c>
      <c r="B12" s="156" t="s">
        <v>450</v>
      </c>
      <c r="C12" s="156" t="s">
        <v>638</v>
      </c>
      <c r="D12" s="90" t="s">
        <v>637</v>
      </c>
      <c r="E12" s="173"/>
      <c r="F12" s="122">
        <v>-8.530284631260282E-2</v>
      </c>
      <c r="G12" s="40">
        <v>6.8622497434099941E-2</v>
      </c>
      <c r="H12" s="40">
        <v>0.21384145168525701</v>
      </c>
      <c r="J12" s="116">
        <v>-0.22450907769713335</v>
      </c>
      <c r="K12" s="94">
        <v>7.2329266918137708E-2</v>
      </c>
      <c r="L12" s="94">
        <v>1.9094848289452199E-3</v>
      </c>
      <c r="M12" s="94"/>
    </row>
    <row r="13" spans="1:13" x14ac:dyDescent="0.35">
      <c r="A13" s="144" t="s">
        <v>27</v>
      </c>
      <c r="B13" s="156" t="s">
        <v>450</v>
      </c>
      <c r="C13" s="156" t="s">
        <v>638</v>
      </c>
      <c r="D13" s="156" t="s">
        <v>418</v>
      </c>
      <c r="E13" s="173"/>
      <c r="F13" s="122">
        <v>-9.6501433161051239E-2</v>
      </c>
      <c r="G13" s="40">
        <v>6.3692517607784827E-2</v>
      </c>
      <c r="H13" s="40">
        <v>0.129744344207882</v>
      </c>
      <c r="J13" s="132">
        <v>-0.15103831877977666</v>
      </c>
      <c r="K13" s="162">
        <v>6.7343893597318974E-2</v>
      </c>
      <c r="L13" s="135">
        <v>2.49108339476771E-2</v>
      </c>
    </row>
    <row r="14" spans="1:13" x14ac:dyDescent="0.35">
      <c r="A14" s="144" t="s">
        <v>617</v>
      </c>
      <c r="B14" s="106" t="s">
        <v>453</v>
      </c>
      <c r="C14" s="90" t="s">
        <v>21</v>
      </c>
      <c r="D14" s="90" t="s">
        <v>637</v>
      </c>
      <c r="E14" s="32"/>
      <c r="F14" s="160">
        <v>-0.94931052719250908</v>
      </c>
      <c r="G14" s="161">
        <v>5.3374462866795251E-2</v>
      </c>
      <c r="H14" s="75">
        <v>9.87203046949303E-71</v>
      </c>
      <c r="J14" s="116">
        <v>-0.91153576611306697</v>
      </c>
      <c r="K14" s="94">
        <v>4.964405337909699E-2</v>
      </c>
      <c r="L14" s="94">
        <v>2.8953493241626499E-75</v>
      </c>
    </row>
    <row r="15" spans="1:13" x14ac:dyDescent="0.35">
      <c r="A15" s="144" t="s">
        <v>617</v>
      </c>
      <c r="B15" s="106" t="s">
        <v>453</v>
      </c>
      <c r="C15" s="90" t="s">
        <v>21</v>
      </c>
      <c r="D15" s="139" t="s">
        <v>418</v>
      </c>
      <c r="E15" s="32"/>
      <c r="F15" s="160">
        <v>-0.99913347827155019</v>
      </c>
      <c r="G15" s="161">
        <v>4.9762885995277374E-2</v>
      </c>
      <c r="H15" s="75">
        <v>1.290086753126E-89</v>
      </c>
      <c r="J15" s="132">
        <v>-0.89642029219840169</v>
      </c>
      <c r="K15" s="155">
        <v>5.0301563491622382E-2</v>
      </c>
      <c r="L15" s="135">
        <v>5.2163627295107302E-71</v>
      </c>
    </row>
    <row r="16" spans="1:13" x14ac:dyDescent="0.35">
      <c r="A16" s="144" t="s">
        <v>28</v>
      </c>
      <c r="B16" s="90" t="s">
        <v>452</v>
      </c>
      <c r="C16" s="139" t="s">
        <v>638</v>
      </c>
      <c r="D16" s="90" t="s">
        <v>637</v>
      </c>
      <c r="E16" s="172"/>
      <c r="F16" s="122">
        <v>0.26640041942427228</v>
      </c>
      <c r="G16" s="40">
        <v>2.5638322653885954E-2</v>
      </c>
      <c r="H16" s="40">
        <v>2.7330601531532499E-25</v>
      </c>
      <c r="J16" s="116">
        <v>0.19225010312297366</v>
      </c>
      <c r="K16" s="94">
        <v>2.4934170075000397E-2</v>
      </c>
      <c r="L16" s="94">
        <v>1.2551555154088699E-14</v>
      </c>
    </row>
    <row r="17" spans="1:12" x14ac:dyDescent="0.35">
      <c r="A17" s="144" t="s">
        <v>28</v>
      </c>
      <c r="B17" s="90" t="s">
        <v>452</v>
      </c>
      <c r="C17" s="139" t="s">
        <v>638</v>
      </c>
      <c r="D17" s="90" t="s">
        <v>418</v>
      </c>
      <c r="E17" s="172"/>
      <c r="F17" s="122">
        <v>0.33033119371537201</v>
      </c>
      <c r="G17" s="40">
        <v>2.3698196894370856E-2</v>
      </c>
      <c r="H17" s="40">
        <v>3.6660724910373098E-44</v>
      </c>
      <c r="J17" s="132">
        <v>0.28189197702716645</v>
      </c>
      <c r="K17" s="135">
        <v>2.2910660952733607E-2</v>
      </c>
      <c r="L17" s="135">
        <v>8.6234441990538605E-35</v>
      </c>
    </row>
    <row r="18" spans="1:12" x14ac:dyDescent="0.35">
      <c r="A18" s="144" t="s">
        <v>28</v>
      </c>
      <c r="B18" s="148" t="s">
        <v>451</v>
      </c>
      <c r="C18" s="145" t="s">
        <v>638</v>
      </c>
      <c r="D18" s="90" t="s">
        <v>637</v>
      </c>
      <c r="E18" s="32"/>
      <c r="F18" s="122">
        <v>-1.1278196595870951E-2</v>
      </c>
      <c r="G18" s="40">
        <v>1.1163784584322529E-2</v>
      </c>
      <c r="H18" s="40">
        <v>0.31237624957921001</v>
      </c>
      <c r="J18" s="116">
        <v>6.630682305636236E-2</v>
      </c>
      <c r="K18" s="94">
        <v>1.084315020903787E-2</v>
      </c>
      <c r="L18" s="94">
        <v>9.6503397606872805E-10</v>
      </c>
    </row>
    <row r="19" spans="1:12" x14ac:dyDescent="0.35">
      <c r="A19" s="144" t="s">
        <v>28</v>
      </c>
      <c r="B19" s="148" t="s">
        <v>451</v>
      </c>
      <c r="C19" s="145" t="s">
        <v>638</v>
      </c>
      <c r="D19" s="90" t="s">
        <v>418</v>
      </c>
      <c r="E19" s="32"/>
      <c r="F19" s="122">
        <v>-1.1553987616721124E-2</v>
      </c>
      <c r="G19" s="40">
        <v>1.0320692721126077E-2</v>
      </c>
      <c r="H19" s="40">
        <v>0.26292804288627603</v>
      </c>
      <c r="J19" s="132">
        <v>8.1125081975033458E-2</v>
      </c>
      <c r="K19" s="135">
        <v>9.9595532464177849E-3</v>
      </c>
      <c r="L19" s="135">
        <v>3.7786173932869699E-16</v>
      </c>
    </row>
    <row r="20" spans="1:12" x14ac:dyDescent="0.35">
      <c r="A20" s="144" t="s">
        <v>26</v>
      </c>
      <c r="B20" s="90" t="s">
        <v>452</v>
      </c>
      <c r="C20" s="145" t="s">
        <v>638</v>
      </c>
      <c r="D20" s="90" t="s">
        <v>637</v>
      </c>
      <c r="E20" s="172"/>
      <c r="F20" s="122">
        <v>2.5890369308515466</v>
      </c>
      <c r="G20" s="40">
        <v>0.21360216437577251</v>
      </c>
      <c r="H20" s="40">
        <v>8.3324541400886293E-34</v>
      </c>
      <c r="J20" s="116">
        <v>2.025435523792626</v>
      </c>
      <c r="K20" s="94">
        <v>0.21860457532339633</v>
      </c>
      <c r="L20" s="94">
        <v>1.9568286583943E-20</v>
      </c>
    </row>
    <row r="21" spans="1:12" x14ac:dyDescent="0.35">
      <c r="A21" s="144" t="s">
        <v>26</v>
      </c>
      <c r="B21" s="90" t="s">
        <v>452</v>
      </c>
      <c r="C21" s="145" t="s">
        <v>638</v>
      </c>
      <c r="D21" s="145" t="s">
        <v>418</v>
      </c>
      <c r="E21" s="172"/>
      <c r="F21" s="122">
        <v>2.9251327991629834</v>
      </c>
      <c r="G21" s="40">
        <v>0.19906783585967855</v>
      </c>
      <c r="H21" s="40">
        <v>7.2502815116717196E-49</v>
      </c>
      <c r="J21" s="132">
        <v>2.6527939670077636</v>
      </c>
      <c r="K21" s="135">
        <v>0.20449816254213776</v>
      </c>
      <c r="L21" s="135">
        <v>1.7924127949720601E-38</v>
      </c>
    </row>
    <row r="22" spans="1:12" x14ac:dyDescent="0.35">
      <c r="A22" s="144" t="s">
        <v>26</v>
      </c>
      <c r="B22" s="148" t="s">
        <v>451</v>
      </c>
      <c r="C22" s="145" t="s">
        <v>638</v>
      </c>
      <c r="D22" s="90" t="s">
        <v>637</v>
      </c>
      <c r="E22" s="32"/>
      <c r="F22" s="122">
        <v>-0.13514830338110648</v>
      </c>
      <c r="G22" s="40">
        <v>9.3005964865527674E-2</v>
      </c>
      <c r="H22" s="40">
        <v>0.14619298045767101</v>
      </c>
      <c r="J22" s="116">
        <v>0.54575363804184562</v>
      </c>
      <c r="K22" s="94">
        <v>9.5022355386761154E-2</v>
      </c>
      <c r="L22" s="94">
        <v>9.2864280291461294E-9</v>
      </c>
    </row>
    <row r="23" spans="1:12" x14ac:dyDescent="0.35">
      <c r="A23" s="144" t="s">
        <v>26</v>
      </c>
      <c r="B23" s="148" t="s">
        <v>451</v>
      </c>
      <c r="C23" s="145" t="s">
        <v>638</v>
      </c>
      <c r="D23" s="148" t="s">
        <v>418</v>
      </c>
      <c r="E23" s="32"/>
      <c r="F23" s="122">
        <v>-0.13341982644065839</v>
      </c>
      <c r="G23" s="40">
        <v>8.6744027160959719E-2</v>
      </c>
      <c r="H23" s="40">
        <v>0.124028280328985</v>
      </c>
      <c r="J23" s="132">
        <v>0.66096352878454356</v>
      </c>
      <c r="K23" s="135">
        <v>8.8923110725826066E-2</v>
      </c>
      <c r="L23" s="135">
        <v>1.0640195378228301E-13</v>
      </c>
    </row>
    <row r="24" spans="1:12" x14ac:dyDescent="0.35">
      <c r="A24" s="144"/>
      <c r="B24" s="139"/>
      <c r="C24" s="139"/>
      <c r="D24" s="90"/>
      <c r="E24" s="90"/>
    </row>
    <row r="25" spans="1:12" x14ac:dyDescent="0.35">
      <c r="A25" s="150"/>
      <c r="B25" s="150"/>
      <c r="C25" s="208"/>
      <c r="D25" s="208"/>
      <c r="E25" s="208"/>
      <c r="F25" s="208"/>
    </row>
    <row r="26" spans="1:12" x14ac:dyDescent="0.35">
      <c r="A26" s="43"/>
      <c r="B26" s="43"/>
      <c r="C26" s="43"/>
      <c r="D26" s="43"/>
      <c r="E26" s="43"/>
      <c r="F26" s="54"/>
    </row>
    <row r="27" spans="1:12" x14ac:dyDescent="0.35">
      <c r="A27" s="50"/>
      <c r="B27" s="153"/>
      <c r="C27" s="173"/>
      <c r="D27" s="173"/>
      <c r="E27" s="94"/>
      <c r="F27" s="94"/>
      <c r="G27" s="75"/>
    </row>
    <row r="28" spans="1:12" x14ac:dyDescent="0.35">
      <c r="A28" s="50"/>
      <c r="B28" s="153"/>
      <c r="C28" s="173"/>
      <c r="D28" s="173"/>
      <c r="E28" s="94"/>
      <c r="F28" s="94"/>
      <c r="G28" s="75"/>
      <c r="H28" s="94"/>
      <c r="I28" s="94"/>
      <c r="J28" s="94"/>
    </row>
    <row r="29" spans="1:12" x14ac:dyDescent="0.35">
      <c r="A29" s="43"/>
      <c r="B29" s="43"/>
      <c r="C29" s="32"/>
      <c r="D29" s="32"/>
      <c r="E29" s="151"/>
      <c r="F29" s="94"/>
      <c r="G29" s="75"/>
      <c r="J29" s="54"/>
    </row>
    <row r="30" spans="1:12" x14ac:dyDescent="0.35">
      <c r="A30" s="70"/>
      <c r="B30" s="151"/>
      <c r="C30" s="32"/>
      <c r="D30" s="172"/>
      <c r="E30" s="80"/>
      <c r="F30" s="94"/>
      <c r="G30" s="75"/>
      <c r="J30" s="80"/>
    </row>
    <row r="31" spans="1:12" x14ac:dyDescent="0.35">
      <c r="A31" s="70"/>
      <c r="B31" s="151"/>
      <c r="C31" s="32"/>
      <c r="D31" s="32"/>
      <c r="E31" s="72"/>
      <c r="F31" s="94"/>
      <c r="G31" s="75"/>
      <c r="J31" s="80"/>
    </row>
    <row r="32" spans="1:12" x14ac:dyDescent="0.35">
      <c r="A32" s="70"/>
      <c r="B32" s="151"/>
      <c r="C32" s="119"/>
      <c r="D32" s="72"/>
      <c r="E32" s="72"/>
      <c r="F32" s="94"/>
      <c r="G32" s="75"/>
      <c r="J32" s="80"/>
    </row>
    <row r="33" spans="1:10" x14ac:dyDescent="0.35">
      <c r="A33" s="50"/>
      <c r="B33" s="90"/>
      <c r="C33" s="120"/>
      <c r="D33" s="79"/>
      <c r="E33" s="79"/>
      <c r="F33" s="94"/>
      <c r="G33" s="75"/>
      <c r="H33" s="135"/>
      <c r="I33" s="135"/>
      <c r="J33" s="80"/>
    </row>
    <row r="34" spans="1:10" x14ac:dyDescent="0.35">
      <c r="A34" s="70"/>
      <c r="B34" s="151"/>
      <c r="C34" s="119"/>
      <c r="D34" s="73"/>
      <c r="E34" s="73"/>
      <c r="F34" s="94"/>
      <c r="G34" s="75"/>
      <c r="H34" s="135"/>
      <c r="I34" s="135"/>
      <c r="J34" s="80"/>
    </row>
    <row r="35" spans="1:10" x14ac:dyDescent="0.35">
      <c r="A35" s="50"/>
      <c r="B35" s="90"/>
      <c r="C35" s="120"/>
      <c r="D35" s="79"/>
      <c r="E35" s="79"/>
      <c r="F35" s="94"/>
      <c r="G35" s="75"/>
      <c r="H35" s="135"/>
      <c r="I35" s="135"/>
      <c r="J35" s="80"/>
    </row>
    <row r="36" spans="1:10" x14ac:dyDescent="0.35">
      <c r="A36" s="70"/>
      <c r="B36" s="151"/>
      <c r="C36" s="119"/>
      <c r="D36" s="72"/>
      <c r="E36" s="72"/>
      <c r="F36" s="94"/>
      <c r="G36" s="75"/>
      <c r="J36" s="80"/>
    </row>
    <row r="37" spans="1:10" x14ac:dyDescent="0.35">
      <c r="A37" s="70"/>
      <c r="B37" s="151"/>
      <c r="C37" s="119"/>
      <c r="D37" s="72"/>
      <c r="E37" s="72"/>
      <c r="F37" s="94"/>
      <c r="G37" s="75"/>
      <c r="J37" s="80"/>
    </row>
    <row r="38" spans="1:10" x14ac:dyDescent="0.35">
      <c r="A38" s="50"/>
      <c r="B38" s="90"/>
      <c r="C38" s="120"/>
      <c r="D38" s="79"/>
      <c r="E38" s="79"/>
      <c r="F38" s="94"/>
      <c r="G38" s="75"/>
      <c r="H38" s="135"/>
      <c r="I38" s="135"/>
      <c r="J38" s="80"/>
    </row>
    <row r="39" spans="1:10" x14ac:dyDescent="0.35">
      <c r="F39" s="94"/>
      <c r="G39" s="75"/>
      <c r="J39" s="80"/>
    </row>
    <row r="40" spans="1:10" x14ac:dyDescent="0.35">
      <c r="F40" s="94"/>
      <c r="G40" s="75"/>
      <c r="J40" s="80"/>
    </row>
    <row r="41" spans="1:10" x14ac:dyDescent="0.35">
      <c r="F41" s="94"/>
      <c r="G41" s="75"/>
      <c r="J41" s="80"/>
    </row>
    <row r="42" spans="1:10" x14ac:dyDescent="0.35">
      <c r="F42" s="94"/>
      <c r="G42" s="75"/>
    </row>
    <row r="43" spans="1:10" x14ac:dyDescent="0.35">
      <c r="F43" s="94"/>
      <c r="G43" s="75"/>
    </row>
    <row r="44" spans="1:10" x14ac:dyDescent="0.35">
      <c r="F44" s="94"/>
      <c r="G44" s="75"/>
    </row>
    <row r="45" spans="1:10" x14ac:dyDescent="0.35">
      <c r="F45" s="94"/>
      <c r="G45" s="75"/>
    </row>
    <row r="46" spans="1:10" x14ac:dyDescent="0.35">
      <c r="F46" s="94"/>
      <c r="G46" s="75"/>
    </row>
    <row r="47" spans="1:10" x14ac:dyDescent="0.35">
      <c r="F47" s="94"/>
      <c r="G47" s="75"/>
    </row>
    <row r="48" spans="1:10" x14ac:dyDescent="0.35">
      <c r="F48" s="94"/>
      <c r="G48" s="75"/>
    </row>
    <row r="49" spans="6:7" x14ac:dyDescent="0.35">
      <c r="F49" s="94"/>
      <c r="G49" s="75"/>
    </row>
    <row r="50" spans="6:7" x14ac:dyDescent="0.35">
      <c r="F50" s="94"/>
      <c r="G50" s="75"/>
    </row>
    <row r="51" spans="6:7" x14ac:dyDescent="0.35">
      <c r="F51" s="94"/>
    </row>
  </sheetData>
  <sortState xmlns:xlrd2="http://schemas.microsoft.com/office/spreadsheetml/2017/richdata2" ref="A4:H21">
    <sortCondition ref="A4:A21"/>
    <sortCondition ref="B4:B21"/>
  </sortState>
  <mergeCells count="3">
    <mergeCell ref="F2:H2"/>
    <mergeCell ref="C25:F25"/>
    <mergeCell ref="C1:D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0412F-9A2F-47B0-A5B8-78E231EBAB68}">
  <dimension ref="A1:F73"/>
  <sheetViews>
    <sheetView workbookViewId="0">
      <selection sqref="A1:B1"/>
    </sheetView>
  </sheetViews>
  <sheetFormatPr defaultRowHeight="14.5" x14ac:dyDescent="0.35"/>
  <cols>
    <col min="1" max="1" width="34.81640625" customWidth="1"/>
    <col min="2" max="2" width="30.81640625" customWidth="1"/>
    <col min="3" max="3" width="11.1796875" customWidth="1"/>
    <col min="5" max="5" width="12.453125" style="163" customWidth="1"/>
  </cols>
  <sheetData>
    <row r="1" spans="1:6" x14ac:dyDescent="0.35">
      <c r="A1" s="203" t="s">
        <v>645</v>
      </c>
      <c r="B1" s="203"/>
    </row>
    <row r="2" spans="1:6" x14ac:dyDescent="0.35">
      <c r="A2" s="126"/>
      <c r="B2" s="126"/>
      <c r="C2" s="208" t="s">
        <v>635</v>
      </c>
      <c r="D2" s="208"/>
      <c r="E2" s="208"/>
    </row>
    <row r="3" spans="1:6" x14ac:dyDescent="0.35">
      <c r="A3" s="43" t="s">
        <v>525</v>
      </c>
      <c r="B3" s="43" t="s">
        <v>526</v>
      </c>
      <c r="C3" s="43" t="s">
        <v>527</v>
      </c>
      <c r="D3" s="43" t="s">
        <v>528</v>
      </c>
      <c r="E3" s="164" t="s">
        <v>532</v>
      </c>
    </row>
    <row r="4" spans="1:6" x14ac:dyDescent="0.35">
      <c r="A4" s="49" t="s">
        <v>533</v>
      </c>
      <c r="B4" s="127" t="s">
        <v>523</v>
      </c>
      <c r="C4" s="141">
        <v>0.15964320759656841</v>
      </c>
      <c r="D4" s="141">
        <v>0.21083832944701569</v>
      </c>
      <c r="E4" s="165">
        <v>0.44894020858051897</v>
      </c>
      <c r="F4" s="173"/>
    </row>
    <row r="5" spans="1:6" x14ac:dyDescent="0.35">
      <c r="A5" s="49" t="s">
        <v>533</v>
      </c>
      <c r="B5" s="127" t="s">
        <v>450</v>
      </c>
      <c r="C5" s="141">
        <v>8.5041877466469726E-2</v>
      </c>
      <c r="D5" s="141">
        <v>0.10618078349105332</v>
      </c>
      <c r="E5" s="165">
        <v>0.42318033628695401</v>
      </c>
      <c r="F5" s="173"/>
    </row>
    <row r="6" spans="1:6" x14ac:dyDescent="0.35">
      <c r="A6" s="49" t="s">
        <v>533</v>
      </c>
      <c r="B6" s="127" t="s">
        <v>451</v>
      </c>
      <c r="C6" s="141">
        <v>2.5350354265852276E-2</v>
      </c>
      <c r="D6" s="141">
        <v>7.8841040683039695E-2</v>
      </c>
      <c r="E6" s="165">
        <v>0.74780306856922496</v>
      </c>
      <c r="F6" s="32"/>
    </row>
    <row r="7" spans="1:6" x14ac:dyDescent="0.35">
      <c r="A7" s="49" t="s">
        <v>533</v>
      </c>
      <c r="B7" s="127" t="s">
        <v>452</v>
      </c>
      <c r="C7" s="141">
        <v>0.20669723266251289</v>
      </c>
      <c r="D7" s="141">
        <v>0.18591168414689854</v>
      </c>
      <c r="E7" s="165">
        <v>0.26622271252873603</v>
      </c>
      <c r="F7" s="172"/>
    </row>
    <row r="8" spans="1:6" x14ac:dyDescent="0.35">
      <c r="A8" s="49" t="s">
        <v>533</v>
      </c>
      <c r="B8" s="127" t="s">
        <v>453</v>
      </c>
      <c r="C8" s="141">
        <v>-0.1329146120774865</v>
      </c>
      <c r="D8" s="141">
        <v>7.1552239512131285E-2</v>
      </c>
      <c r="E8" s="165">
        <v>6.3227483164723902E-2</v>
      </c>
      <c r="F8" s="32"/>
    </row>
    <row r="9" spans="1:6" x14ac:dyDescent="0.35">
      <c r="A9" s="50" t="s">
        <v>617</v>
      </c>
      <c r="B9" s="127" t="s">
        <v>523</v>
      </c>
      <c r="C9" s="59">
        <v>-1.5343705971117934</v>
      </c>
      <c r="D9" s="59">
        <v>0.72655669190239613</v>
      </c>
      <c r="E9" s="166">
        <v>3.4701084092588E-2</v>
      </c>
      <c r="F9" s="173"/>
    </row>
    <row r="10" spans="1:6" x14ac:dyDescent="0.35">
      <c r="A10" s="50" t="s">
        <v>617</v>
      </c>
      <c r="B10" s="127" t="s">
        <v>450</v>
      </c>
      <c r="C10" s="59">
        <v>0.25217957600820873</v>
      </c>
      <c r="D10" s="59">
        <v>0.36495941580761926</v>
      </c>
      <c r="E10" s="166">
        <v>0.489578770933979</v>
      </c>
      <c r="F10" s="173"/>
    </row>
    <row r="11" spans="1:6" x14ac:dyDescent="0.35">
      <c r="A11" s="50" t="s">
        <v>617</v>
      </c>
      <c r="B11" s="127" t="s">
        <v>451</v>
      </c>
      <c r="C11" s="59">
        <v>-0.48531063913141176</v>
      </c>
      <c r="D11" s="59">
        <v>0.27021357444729222</v>
      </c>
      <c r="E11" s="166">
        <v>7.2491343285687002E-2</v>
      </c>
      <c r="F11" s="32"/>
    </row>
    <row r="12" spans="1:6" x14ac:dyDescent="0.35">
      <c r="A12" s="50" t="s">
        <v>617</v>
      </c>
      <c r="B12" s="103" t="s">
        <v>452</v>
      </c>
      <c r="C12" s="59">
        <v>-0.52325752179091722</v>
      </c>
      <c r="D12" s="59">
        <v>0.63947010235092394</v>
      </c>
      <c r="E12" s="166">
        <v>0.413205165106451</v>
      </c>
      <c r="F12" s="172"/>
    </row>
    <row r="13" spans="1:6" x14ac:dyDescent="0.35">
      <c r="A13" s="50" t="s">
        <v>617</v>
      </c>
      <c r="B13" s="103" t="s">
        <v>453</v>
      </c>
      <c r="C13" s="141">
        <v>0.12615976401237464</v>
      </c>
      <c r="D13" s="141">
        <v>0.24961718673790156</v>
      </c>
      <c r="E13" s="165">
        <v>0.61326917242544798</v>
      </c>
      <c r="F13" s="32"/>
    </row>
    <row r="14" spans="1:6" x14ac:dyDescent="0.35">
      <c r="A14" s="50" t="s">
        <v>25</v>
      </c>
      <c r="B14" s="127" t="s">
        <v>523</v>
      </c>
      <c r="C14" s="59">
        <v>-0.20798732812993545</v>
      </c>
      <c r="D14" s="59">
        <v>0.28420554623816335</v>
      </c>
      <c r="E14" s="166">
        <v>0.46427838583584302</v>
      </c>
      <c r="F14" s="173"/>
    </row>
    <row r="15" spans="1:6" x14ac:dyDescent="0.35">
      <c r="A15" s="50" t="s">
        <v>25</v>
      </c>
      <c r="B15" s="104" t="s">
        <v>450</v>
      </c>
      <c r="C15" s="59">
        <v>-0.18575388302181592</v>
      </c>
      <c r="D15" s="59">
        <v>0.14195433161362869</v>
      </c>
      <c r="E15" s="166">
        <v>0.19068791981156699</v>
      </c>
      <c r="F15" s="173"/>
    </row>
    <row r="16" spans="1:6" x14ac:dyDescent="0.35">
      <c r="A16" s="50" t="s">
        <v>25</v>
      </c>
      <c r="B16" s="104" t="s">
        <v>451</v>
      </c>
      <c r="C16" s="59">
        <v>0.12266607996643777</v>
      </c>
      <c r="D16" s="59">
        <v>0.10575226556293021</v>
      </c>
      <c r="E16" s="166">
        <v>0.24607401692795799</v>
      </c>
      <c r="F16" s="32"/>
    </row>
    <row r="17" spans="1:6" x14ac:dyDescent="0.35">
      <c r="A17" s="50" t="s">
        <v>25</v>
      </c>
      <c r="B17" s="127" t="s">
        <v>452</v>
      </c>
      <c r="C17" s="59">
        <v>0.15062061619794481</v>
      </c>
      <c r="D17" s="59">
        <v>0.25104735509895015</v>
      </c>
      <c r="E17" s="166">
        <v>0.54852693382822104</v>
      </c>
      <c r="F17" s="172"/>
    </row>
    <row r="18" spans="1:6" x14ac:dyDescent="0.35">
      <c r="A18" s="50" t="s">
        <v>25</v>
      </c>
      <c r="B18" s="127" t="s">
        <v>453</v>
      </c>
      <c r="C18" s="59">
        <v>-8.4332314585440285E-2</v>
      </c>
      <c r="D18" s="59">
        <v>9.7807407212171169E-2</v>
      </c>
      <c r="E18" s="166">
        <v>0.38856189865200802</v>
      </c>
      <c r="F18" s="32"/>
    </row>
    <row r="19" spans="1:6" x14ac:dyDescent="0.35">
      <c r="A19" s="50" t="s">
        <v>26</v>
      </c>
      <c r="B19" s="127" t="s">
        <v>523</v>
      </c>
      <c r="C19" s="59">
        <v>1.2026424792427972</v>
      </c>
      <c r="D19" s="59">
        <v>1.1690805018033787</v>
      </c>
      <c r="E19" s="166">
        <v>0.30361767580328503</v>
      </c>
      <c r="F19" s="173"/>
    </row>
    <row r="20" spans="1:6" x14ac:dyDescent="0.35">
      <c r="A20" s="50" t="s">
        <v>26</v>
      </c>
      <c r="B20" s="104" t="s">
        <v>450</v>
      </c>
      <c r="C20" s="59">
        <v>-0.24977867060115436</v>
      </c>
      <c r="D20" s="59">
        <v>0.58726300578297441</v>
      </c>
      <c r="E20" s="166">
        <v>0.67059877369889198</v>
      </c>
      <c r="F20" s="173"/>
    </row>
    <row r="21" spans="1:6" x14ac:dyDescent="0.35">
      <c r="A21" s="50" t="s">
        <v>26</v>
      </c>
      <c r="B21" s="127" t="s">
        <v>451</v>
      </c>
      <c r="C21" s="59">
        <v>-0.30498809880848438</v>
      </c>
      <c r="D21" s="59">
        <v>0.43415841432964275</v>
      </c>
      <c r="E21" s="166">
        <v>0.48237966538718402</v>
      </c>
      <c r="F21" s="32"/>
    </row>
    <row r="22" spans="1:6" x14ac:dyDescent="0.35">
      <c r="A22" s="50" t="s">
        <v>26</v>
      </c>
      <c r="B22" s="127" t="s">
        <v>452</v>
      </c>
      <c r="C22" s="59">
        <v>0.37566920924708197</v>
      </c>
      <c r="D22" s="59">
        <v>1.0284703319389774</v>
      </c>
      <c r="E22" s="166">
        <v>0.71491021786752296</v>
      </c>
      <c r="F22" s="172"/>
    </row>
    <row r="23" spans="1:6" x14ac:dyDescent="0.35">
      <c r="A23" s="50" t="s">
        <v>26</v>
      </c>
      <c r="B23" s="127" t="s">
        <v>453</v>
      </c>
      <c r="C23" s="59">
        <v>0.1844793103368321</v>
      </c>
      <c r="D23" s="59">
        <v>0.40162662213671435</v>
      </c>
      <c r="E23" s="166">
        <v>0.64599724210383103</v>
      </c>
      <c r="F23" s="32"/>
    </row>
    <row r="24" spans="1:6" x14ac:dyDescent="0.35">
      <c r="A24" s="50" t="s">
        <v>27</v>
      </c>
      <c r="B24" s="127" t="s">
        <v>523</v>
      </c>
      <c r="C24" s="59">
        <v>0.47065158661746004</v>
      </c>
      <c r="D24" s="59">
        <v>0.68251485555115488</v>
      </c>
      <c r="E24" s="166">
        <v>0.49045608665226798</v>
      </c>
      <c r="F24" s="173"/>
    </row>
    <row r="25" spans="1:6" x14ac:dyDescent="0.35">
      <c r="A25" s="50" t="s">
        <v>27</v>
      </c>
      <c r="B25" s="142" t="s">
        <v>450</v>
      </c>
      <c r="C25" s="59">
        <v>-0.44108286706009181</v>
      </c>
      <c r="D25" s="59">
        <v>0.34284956897894353</v>
      </c>
      <c r="E25" s="166">
        <v>0.19826252737510799</v>
      </c>
      <c r="F25" s="173"/>
    </row>
    <row r="26" spans="1:6" x14ac:dyDescent="0.35">
      <c r="A26" s="50" t="s">
        <v>27</v>
      </c>
      <c r="B26" s="127" t="s">
        <v>451</v>
      </c>
      <c r="C26" s="59">
        <v>-7.894501666651127E-2</v>
      </c>
      <c r="D26" s="59">
        <v>0.25346123040507962</v>
      </c>
      <c r="E26" s="166">
        <v>0.75544520511701896</v>
      </c>
      <c r="F26" s="32"/>
    </row>
    <row r="27" spans="1:6" x14ac:dyDescent="0.35">
      <c r="A27" s="50" t="s">
        <v>27</v>
      </c>
      <c r="B27" s="127" t="s">
        <v>452</v>
      </c>
      <c r="C27" s="59">
        <v>-0.88445155374697237</v>
      </c>
      <c r="D27" s="59">
        <v>0.60047795426454054</v>
      </c>
      <c r="E27" s="166">
        <v>0.140775576761312</v>
      </c>
      <c r="F27" s="172"/>
    </row>
    <row r="28" spans="1:6" x14ac:dyDescent="0.35">
      <c r="A28" s="50" t="s">
        <v>27</v>
      </c>
      <c r="B28" s="127" t="s">
        <v>453</v>
      </c>
      <c r="C28" s="59">
        <v>1.6673746396234781E-2</v>
      </c>
      <c r="D28" s="59">
        <v>0.23447669990472944</v>
      </c>
      <c r="E28" s="166">
        <v>0.94330988611686095</v>
      </c>
      <c r="F28" s="32"/>
    </row>
    <row r="29" spans="1:6" x14ac:dyDescent="0.35">
      <c r="A29" s="50" t="s">
        <v>28</v>
      </c>
      <c r="B29" s="127" t="s">
        <v>523</v>
      </c>
      <c r="C29" s="59">
        <v>0.16308390201558906</v>
      </c>
      <c r="D29" s="59">
        <v>0.1669645228685587</v>
      </c>
      <c r="E29" s="166">
        <v>0.32868906666526398</v>
      </c>
      <c r="F29" s="173"/>
    </row>
    <row r="30" spans="1:6" x14ac:dyDescent="0.35">
      <c r="A30" s="50" t="s">
        <v>28</v>
      </c>
      <c r="B30" s="127" t="s">
        <v>450</v>
      </c>
      <c r="C30" s="59">
        <v>-2.4987546301382883E-2</v>
      </c>
      <c r="D30" s="59">
        <v>8.3911431097932004E-2</v>
      </c>
      <c r="E30" s="166">
        <v>0.76586743846118599</v>
      </c>
      <c r="F30" s="173"/>
    </row>
    <row r="31" spans="1:6" x14ac:dyDescent="0.35">
      <c r="A31" s="50" t="s">
        <v>28</v>
      </c>
      <c r="B31" s="127" t="s">
        <v>451</v>
      </c>
      <c r="C31" s="59">
        <v>6.1885273175280316E-2</v>
      </c>
      <c r="D31" s="59">
        <v>6.1985938222886568E-2</v>
      </c>
      <c r="E31" s="166">
        <v>0.31809706603600901</v>
      </c>
      <c r="F31" s="32"/>
    </row>
    <row r="32" spans="1:6" x14ac:dyDescent="0.35">
      <c r="A32" s="50" t="s">
        <v>28</v>
      </c>
      <c r="B32" s="127" t="s">
        <v>452</v>
      </c>
      <c r="C32" s="59">
        <v>0.14799556653280907</v>
      </c>
      <c r="D32" s="59">
        <v>0.14634965543306055</v>
      </c>
      <c r="E32" s="166">
        <v>0.311898498756908</v>
      </c>
      <c r="F32" s="172"/>
    </row>
    <row r="33" spans="1:6" x14ac:dyDescent="0.35">
      <c r="A33" s="50" t="s">
        <v>28</v>
      </c>
      <c r="B33" s="127" t="s">
        <v>453</v>
      </c>
      <c r="C33" s="59">
        <v>-9.3923843034991544E-2</v>
      </c>
      <c r="D33" s="59">
        <v>5.774408698564637E-2</v>
      </c>
      <c r="E33" s="166">
        <v>0.103831975849529</v>
      </c>
      <c r="F33" s="32"/>
    </row>
    <row r="34" spans="1:6" x14ac:dyDescent="0.35">
      <c r="A34" s="143" t="s">
        <v>538</v>
      </c>
      <c r="B34" s="127" t="s">
        <v>523</v>
      </c>
      <c r="C34" s="32">
        <v>1.6229170968566413</v>
      </c>
      <c r="D34" s="32">
        <v>0.75002517660893719</v>
      </c>
      <c r="E34" s="149">
        <v>3.0479177615405102E-2</v>
      </c>
      <c r="F34" s="173"/>
    </row>
    <row r="35" spans="1:6" x14ac:dyDescent="0.35">
      <c r="A35" s="143" t="s">
        <v>538</v>
      </c>
      <c r="B35" s="127" t="s">
        <v>450</v>
      </c>
      <c r="C35" s="32">
        <v>-0.35834716739455502</v>
      </c>
      <c r="D35" s="32">
        <v>0.37674680317415166</v>
      </c>
      <c r="E35" s="149">
        <v>0.34152299431011501</v>
      </c>
      <c r="F35" s="173"/>
    </row>
    <row r="36" spans="1:6" x14ac:dyDescent="0.35">
      <c r="A36" s="143" t="s">
        <v>538</v>
      </c>
      <c r="B36" s="127" t="s">
        <v>451</v>
      </c>
      <c r="C36" s="32">
        <v>0.59989529277483544</v>
      </c>
      <c r="D36" s="32">
        <v>0.27894075218155945</v>
      </c>
      <c r="E36" s="149">
        <v>3.15070580189045E-2</v>
      </c>
      <c r="F36" s="32"/>
    </row>
    <row r="37" spans="1:6" x14ac:dyDescent="0.35">
      <c r="A37" s="143" t="s">
        <v>538</v>
      </c>
      <c r="B37" s="127" t="s">
        <v>452</v>
      </c>
      <c r="C37" s="32">
        <v>0.47434090588884192</v>
      </c>
      <c r="D37" s="32">
        <v>0.66010723246090242</v>
      </c>
      <c r="E37" s="149">
        <v>0.472399304726284</v>
      </c>
      <c r="F37" s="172"/>
    </row>
    <row r="38" spans="1:6" x14ac:dyDescent="0.35">
      <c r="A38" s="143" t="s">
        <v>538</v>
      </c>
      <c r="B38" s="127" t="s">
        <v>453</v>
      </c>
      <c r="C38" s="32">
        <v>-6.1677262209772321E-2</v>
      </c>
      <c r="D38" s="32">
        <v>0.25764727170946311</v>
      </c>
      <c r="E38" s="149">
        <v>0.81080610604649905</v>
      </c>
      <c r="F38" s="32"/>
    </row>
    <row r="39" spans="1:6" x14ac:dyDescent="0.35">
      <c r="A39" s="144" t="s">
        <v>628</v>
      </c>
      <c r="B39" s="127" t="s">
        <v>523</v>
      </c>
      <c r="C39" s="32">
        <v>-3.4224515386374152E-2</v>
      </c>
      <c r="D39" s="32">
        <v>8.4821050612846963E-3</v>
      </c>
      <c r="E39" s="149">
        <v>5.4636826898274899E-5</v>
      </c>
      <c r="F39" s="173"/>
    </row>
    <row r="40" spans="1:6" x14ac:dyDescent="0.35">
      <c r="A40" s="144" t="s">
        <v>628</v>
      </c>
      <c r="B40" s="127" t="s">
        <v>450</v>
      </c>
      <c r="C40" s="32">
        <v>-1.5157994796277774E-2</v>
      </c>
      <c r="D40" s="32">
        <v>4.2584295616228543E-3</v>
      </c>
      <c r="E40" s="149">
        <v>3.71579336719904E-4</v>
      </c>
      <c r="F40" s="173"/>
    </row>
    <row r="41" spans="1:6" x14ac:dyDescent="0.35">
      <c r="A41" s="144" t="s">
        <v>628</v>
      </c>
      <c r="B41" s="140" t="s">
        <v>451</v>
      </c>
      <c r="C41" s="32">
        <v>1.013407943570549E-2</v>
      </c>
      <c r="D41" s="32">
        <v>3.153722977667675E-3</v>
      </c>
      <c r="E41" s="149">
        <v>1.3120058747367999E-3</v>
      </c>
      <c r="F41" s="32"/>
    </row>
    <row r="42" spans="1:6" x14ac:dyDescent="0.35">
      <c r="A42" s="144" t="s">
        <v>628</v>
      </c>
      <c r="B42" s="140" t="s">
        <v>452</v>
      </c>
      <c r="C42" s="32">
        <v>-1.2696058908644911E-2</v>
      </c>
      <c r="D42" s="32">
        <v>7.464570641377866E-3</v>
      </c>
      <c r="E42" s="149">
        <v>8.8973578821717497E-2</v>
      </c>
      <c r="F42" s="172"/>
    </row>
    <row r="43" spans="1:6" x14ac:dyDescent="0.35">
      <c r="A43" s="144" t="s">
        <v>628</v>
      </c>
      <c r="B43" s="140" t="s">
        <v>453</v>
      </c>
      <c r="C43" s="32">
        <v>-7.2861413279381908E-3</v>
      </c>
      <c r="D43" s="32">
        <v>2.914813798187481E-3</v>
      </c>
      <c r="E43" s="149">
        <v>1.2430593432067399E-2</v>
      </c>
      <c r="F43" s="32"/>
    </row>
    <row r="44" spans="1:6" x14ac:dyDescent="0.35">
      <c r="A44" s="144" t="s">
        <v>627</v>
      </c>
      <c r="B44" s="140" t="s">
        <v>523</v>
      </c>
      <c r="C44" s="59">
        <v>2.735192739551493</v>
      </c>
      <c r="D44" s="59">
        <v>0.85566768799079107</v>
      </c>
      <c r="E44" s="166">
        <v>1.3909115101451901E-3</v>
      </c>
      <c r="F44" s="173"/>
    </row>
    <row r="45" spans="1:6" x14ac:dyDescent="0.35">
      <c r="A45" s="144" t="s">
        <v>627</v>
      </c>
      <c r="B45" s="140" t="s">
        <v>450</v>
      </c>
      <c r="C45" s="59">
        <v>1.4475943759852246</v>
      </c>
      <c r="D45" s="59">
        <v>0.42958071717063412</v>
      </c>
      <c r="E45" s="166">
        <v>7.5236267747943596E-4</v>
      </c>
      <c r="F45" s="173"/>
    </row>
    <row r="46" spans="1:6" x14ac:dyDescent="0.35">
      <c r="A46" s="144" t="s">
        <v>627</v>
      </c>
      <c r="B46" s="140" t="s">
        <v>451</v>
      </c>
      <c r="C46" s="59">
        <v>-0.77923101203801381</v>
      </c>
      <c r="D46" s="59">
        <v>0.31814315519341863</v>
      </c>
      <c r="E46" s="166">
        <v>1.43135986632319E-2</v>
      </c>
      <c r="F46" s="32"/>
    </row>
    <row r="47" spans="1:6" x14ac:dyDescent="0.35">
      <c r="A47" s="144" t="s">
        <v>627</v>
      </c>
      <c r="B47" s="140" t="s">
        <v>452</v>
      </c>
      <c r="C47" s="59">
        <v>1.2233507042338014</v>
      </c>
      <c r="D47" s="59">
        <v>0.7530169562542981</v>
      </c>
      <c r="E47" s="166">
        <v>0.104249023490372</v>
      </c>
      <c r="F47" s="172"/>
    </row>
    <row r="48" spans="1:6" x14ac:dyDescent="0.35">
      <c r="A48" s="144" t="s">
        <v>627</v>
      </c>
      <c r="B48" s="140" t="s">
        <v>453</v>
      </c>
      <c r="C48" s="146">
        <v>0.67431189638666356</v>
      </c>
      <c r="D48" s="146">
        <v>0.29407486815528455</v>
      </c>
      <c r="E48" s="147">
        <v>2.1849023968593499E-2</v>
      </c>
      <c r="F48" s="32"/>
    </row>
    <row r="49" spans="1:6" x14ac:dyDescent="0.35">
      <c r="A49" s="144" t="s">
        <v>626</v>
      </c>
      <c r="B49" s="140" t="s">
        <v>523</v>
      </c>
      <c r="C49" s="59">
        <v>-3.9965821374660919E-2</v>
      </c>
      <c r="D49" s="59">
        <v>4.4953082691195585E-2</v>
      </c>
      <c r="E49" s="166">
        <v>0.37397350596090201</v>
      </c>
      <c r="F49" s="173"/>
    </row>
    <row r="50" spans="1:6" x14ac:dyDescent="0.35">
      <c r="A50" s="144" t="s">
        <v>626</v>
      </c>
      <c r="B50" s="140" t="s">
        <v>450</v>
      </c>
      <c r="C50" s="59">
        <v>-1.7759901165968751E-2</v>
      </c>
      <c r="D50" s="59">
        <v>2.2632041779759478E-2</v>
      </c>
      <c r="E50" s="166">
        <v>0.43261613615504202</v>
      </c>
      <c r="F50" s="173"/>
    </row>
    <row r="51" spans="1:6" x14ac:dyDescent="0.35">
      <c r="A51" s="144" t="s">
        <v>626</v>
      </c>
      <c r="B51" s="140" t="s">
        <v>451</v>
      </c>
      <c r="C51" s="59">
        <v>1.9850857424664983E-2</v>
      </c>
      <c r="D51" s="59">
        <v>1.6704258062886817E-2</v>
      </c>
      <c r="E51" s="166">
        <v>0.23468814080147901</v>
      </c>
      <c r="F51" s="32"/>
    </row>
    <row r="52" spans="1:6" x14ac:dyDescent="0.35">
      <c r="A52" s="144" t="s">
        <v>626</v>
      </c>
      <c r="B52" s="140" t="s">
        <v>452</v>
      </c>
      <c r="C52" s="59">
        <v>-5.1794004264106457E-2</v>
      </c>
      <c r="D52" s="59">
        <v>3.9523456746646778E-2</v>
      </c>
      <c r="E52" s="166">
        <v>0.19004041474008501</v>
      </c>
      <c r="F52" s="172"/>
    </row>
    <row r="53" spans="1:6" x14ac:dyDescent="0.35">
      <c r="A53" s="168" t="s">
        <v>626</v>
      </c>
      <c r="B53" s="157" t="s">
        <v>453</v>
      </c>
      <c r="C53" s="169">
        <v>-6.8842565326947533E-2</v>
      </c>
      <c r="D53" s="169">
        <v>1.5465512677918708E-2</v>
      </c>
      <c r="E53" s="170">
        <v>8.5357533579474502E-6</v>
      </c>
      <c r="F53" s="32"/>
    </row>
    <row r="54" spans="1:6" x14ac:dyDescent="0.35">
      <c r="A54" s="144" t="s">
        <v>631</v>
      </c>
      <c r="B54" s="140" t="s">
        <v>523</v>
      </c>
      <c r="C54" s="32">
        <v>0.32442987386517008</v>
      </c>
      <c r="D54" s="32">
        <v>0.17004758505854631</v>
      </c>
      <c r="E54" s="149">
        <v>5.6408130627089097E-2</v>
      </c>
      <c r="F54" s="173"/>
    </row>
    <row r="55" spans="1:6" x14ac:dyDescent="0.35">
      <c r="A55" s="144" t="s">
        <v>631</v>
      </c>
      <c r="B55" s="140" t="s">
        <v>450</v>
      </c>
      <c r="C55" s="32">
        <v>8.1168518840004047E-2</v>
      </c>
      <c r="D55" s="32">
        <v>8.5388362381391289E-2</v>
      </c>
      <c r="E55" s="149">
        <v>0.34181814537228999</v>
      </c>
      <c r="F55" s="173"/>
    </row>
    <row r="56" spans="1:6" x14ac:dyDescent="0.35">
      <c r="A56" s="144" t="s">
        <v>631</v>
      </c>
      <c r="B56" s="140" t="s">
        <v>451</v>
      </c>
      <c r="C56" s="32">
        <v>-2.2916777825395817E-2</v>
      </c>
      <c r="D56" s="32">
        <v>6.2880926404390761E-2</v>
      </c>
      <c r="E56" s="149">
        <v>0.71552436454159096</v>
      </c>
      <c r="F56" s="32"/>
    </row>
    <row r="57" spans="1:6" x14ac:dyDescent="0.35">
      <c r="A57" s="144" t="s">
        <v>631</v>
      </c>
      <c r="B57" s="140" t="s">
        <v>452</v>
      </c>
      <c r="C57" s="32">
        <v>0.35583658187277978</v>
      </c>
      <c r="D57" s="32">
        <v>0.14879948877503599</v>
      </c>
      <c r="E57" s="149">
        <v>1.67856788263069E-2</v>
      </c>
      <c r="F57" s="172"/>
    </row>
    <row r="58" spans="1:6" x14ac:dyDescent="0.35">
      <c r="A58" s="144" t="s">
        <v>631</v>
      </c>
      <c r="B58" s="140" t="s">
        <v>453</v>
      </c>
      <c r="C58" s="32">
        <v>3.6068334534918443E-2</v>
      </c>
      <c r="D58" s="32">
        <v>5.8179695347780794E-2</v>
      </c>
      <c r="E58" s="149">
        <v>0.53529310260270002</v>
      </c>
      <c r="F58" s="32"/>
    </row>
    <row r="59" spans="1:6" x14ac:dyDescent="0.35">
      <c r="A59" s="144" t="s">
        <v>634</v>
      </c>
      <c r="B59" s="140" t="s">
        <v>523</v>
      </c>
      <c r="C59" s="59">
        <v>-2.7962261387699722E-2</v>
      </c>
      <c r="D59" s="59">
        <v>5.7251266891173332E-2</v>
      </c>
      <c r="E59" s="166">
        <v>0.62526736657710402</v>
      </c>
      <c r="F59" s="173"/>
    </row>
    <row r="60" spans="1:6" x14ac:dyDescent="0.35">
      <c r="A60" s="144" t="s">
        <v>634</v>
      </c>
      <c r="B60" s="140" t="s">
        <v>450</v>
      </c>
      <c r="C60" s="59">
        <v>2.1210603935193504E-2</v>
      </c>
      <c r="D60" s="59">
        <v>3.0047151377661441E-2</v>
      </c>
      <c r="E60" s="166">
        <v>0.48025908019771302</v>
      </c>
      <c r="F60" s="173"/>
    </row>
    <row r="61" spans="1:6" x14ac:dyDescent="0.35">
      <c r="A61" s="144" t="s">
        <v>634</v>
      </c>
      <c r="B61" s="140" t="s">
        <v>451</v>
      </c>
      <c r="C61" s="59">
        <v>-1.3038759341751686E-2</v>
      </c>
      <c r="D61" s="59">
        <v>2.1653739603682852E-2</v>
      </c>
      <c r="E61" s="166">
        <v>0.54708828444848001</v>
      </c>
      <c r="F61" s="32"/>
    </row>
    <row r="62" spans="1:6" x14ac:dyDescent="0.35">
      <c r="A62" s="144" t="s">
        <v>634</v>
      </c>
      <c r="B62" s="140" t="s">
        <v>452</v>
      </c>
      <c r="C62" s="59">
        <v>-3.9670039646069771E-2</v>
      </c>
      <c r="D62" s="59">
        <v>5.0956413273710227E-2</v>
      </c>
      <c r="E62" s="166">
        <v>0.436286067444147</v>
      </c>
      <c r="F62" s="172"/>
    </row>
    <row r="63" spans="1:6" x14ac:dyDescent="0.35">
      <c r="A63" s="144" t="s">
        <v>634</v>
      </c>
      <c r="B63" s="140" t="s">
        <v>453</v>
      </c>
      <c r="C63" s="59">
        <v>-5.8711530903253215E-3</v>
      </c>
      <c r="D63" s="59">
        <v>1.99848010260429E-2</v>
      </c>
      <c r="E63" s="166">
        <v>0.76893102020523896</v>
      </c>
      <c r="F63" s="32"/>
    </row>
    <row r="64" spans="1:6" x14ac:dyDescent="0.35">
      <c r="A64" s="74"/>
      <c r="B64" s="74"/>
      <c r="C64" s="74"/>
      <c r="D64" s="74"/>
      <c r="E64" s="167"/>
    </row>
    <row r="65" spans="1:5" x14ac:dyDescent="0.35">
      <c r="A65" s="74" t="s">
        <v>656</v>
      </c>
      <c r="B65" s="74"/>
      <c r="C65" s="74"/>
      <c r="D65" s="74"/>
      <c r="E65" s="167"/>
    </row>
    <row r="69" spans="1:5" x14ac:dyDescent="0.35">
      <c r="C69" s="173"/>
      <c r="D69" s="173"/>
    </row>
    <row r="70" spans="1:5" x14ac:dyDescent="0.35">
      <c r="C70" s="173"/>
      <c r="D70" s="173"/>
    </row>
    <row r="71" spans="1:5" x14ac:dyDescent="0.35">
      <c r="C71" s="32"/>
      <c r="D71" s="32"/>
    </row>
    <row r="72" spans="1:5" x14ac:dyDescent="0.35">
      <c r="C72" s="32"/>
      <c r="D72" s="172"/>
    </row>
    <row r="73" spans="1:5" x14ac:dyDescent="0.35">
      <c r="C73" s="32"/>
      <c r="D73" s="32"/>
    </row>
  </sheetData>
  <mergeCells count="2">
    <mergeCell ref="A1:B1"/>
    <mergeCell ref="C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4"/>
  <sheetViews>
    <sheetView zoomScale="90" zoomScaleNormal="90" workbookViewId="0">
      <selection activeCell="D30" sqref="A1:X33"/>
    </sheetView>
  </sheetViews>
  <sheetFormatPr defaultColWidth="14.453125" defaultRowHeight="15" customHeight="1" x14ac:dyDescent="0.35"/>
  <cols>
    <col min="5" max="5" width="5" customWidth="1"/>
    <col min="10" max="10" width="4.81640625" customWidth="1"/>
    <col min="15" max="15" width="4.453125" customWidth="1"/>
    <col min="20" max="20" width="6.453125" customWidth="1"/>
  </cols>
  <sheetData>
    <row r="1" spans="1:24" ht="15" customHeight="1" x14ac:dyDescent="0.35">
      <c r="A1" s="203" t="s">
        <v>618</v>
      </c>
      <c r="B1" s="203"/>
      <c r="C1" s="203"/>
      <c r="D1" s="203"/>
      <c r="E1" s="203"/>
      <c r="F1" s="203"/>
      <c r="G1" s="203"/>
      <c r="H1" s="203"/>
      <c r="I1" s="203"/>
      <c r="J1" s="203"/>
      <c r="K1" s="203"/>
      <c r="L1" s="203"/>
      <c r="M1" s="203"/>
      <c r="N1" s="203"/>
      <c r="O1" s="203"/>
      <c r="P1" s="203"/>
      <c r="Q1" s="203"/>
      <c r="R1" s="203"/>
      <c r="S1" s="203"/>
      <c r="T1" s="203"/>
      <c r="U1" s="203"/>
      <c r="V1" s="203"/>
      <c r="W1" s="203"/>
      <c r="X1" s="203"/>
    </row>
    <row r="2" spans="1:24" ht="15" customHeight="1" thickBot="1" x14ac:dyDescent="0.4">
      <c r="A2" s="204" t="s">
        <v>449</v>
      </c>
      <c r="B2" s="204"/>
      <c r="C2" s="204"/>
      <c r="D2" s="204"/>
      <c r="E2" s="41"/>
      <c r="F2" s="204" t="s">
        <v>611</v>
      </c>
      <c r="G2" s="204"/>
      <c r="H2" s="204"/>
      <c r="I2" s="204"/>
      <c r="J2" s="41"/>
      <c r="K2" s="204" t="s">
        <v>612</v>
      </c>
      <c r="L2" s="204"/>
      <c r="M2" s="204"/>
      <c r="N2" s="204"/>
      <c r="O2" s="41"/>
      <c r="P2" s="204" t="s">
        <v>613</v>
      </c>
      <c r="Q2" s="204"/>
      <c r="R2" s="204"/>
      <c r="S2" s="204"/>
      <c r="T2" s="41"/>
      <c r="U2" s="204" t="s">
        <v>614</v>
      </c>
      <c r="V2" s="204"/>
      <c r="W2" s="204"/>
      <c r="X2" s="204"/>
    </row>
    <row r="3" spans="1:24" ht="15" customHeight="1" x14ac:dyDescent="0.35">
      <c r="A3" s="42" t="s">
        <v>454</v>
      </c>
      <c r="B3" s="42" t="s">
        <v>544</v>
      </c>
      <c r="C3" s="42" t="s">
        <v>455</v>
      </c>
      <c r="D3" s="42" t="s">
        <v>456</v>
      </c>
      <c r="E3" s="42"/>
      <c r="F3" s="42" t="s">
        <v>454</v>
      </c>
      <c r="G3" s="42" t="s">
        <v>544</v>
      </c>
      <c r="H3" s="42" t="s">
        <v>455</v>
      </c>
      <c r="I3" s="42" t="s">
        <v>456</v>
      </c>
      <c r="J3" s="42"/>
      <c r="K3" s="42" t="s">
        <v>454</v>
      </c>
      <c r="L3" s="42" t="s">
        <v>544</v>
      </c>
      <c r="M3" s="42" t="s">
        <v>455</v>
      </c>
      <c r="N3" s="42" t="s">
        <v>456</v>
      </c>
      <c r="O3" s="42"/>
      <c r="P3" s="42" t="s">
        <v>454</v>
      </c>
      <c r="Q3" s="42" t="s">
        <v>544</v>
      </c>
      <c r="R3" s="42" t="s">
        <v>455</v>
      </c>
      <c r="S3" s="42" t="s">
        <v>456</v>
      </c>
      <c r="T3" s="42"/>
      <c r="U3" s="42" t="s">
        <v>454</v>
      </c>
      <c r="V3" s="42" t="s">
        <v>544</v>
      </c>
      <c r="W3" s="42" t="s">
        <v>455</v>
      </c>
      <c r="X3" s="42" t="s">
        <v>456</v>
      </c>
    </row>
    <row r="4" spans="1:24" ht="15" customHeight="1" x14ac:dyDescent="0.35">
      <c r="A4" s="35" t="s">
        <v>457</v>
      </c>
      <c r="B4" s="32" t="s">
        <v>545</v>
      </c>
      <c r="C4" s="35" t="s">
        <v>519</v>
      </c>
      <c r="D4" s="36">
        <v>3.8058057392450699</v>
      </c>
      <c r="E4" s="35"/>
      <c r="F4" s="35" t="s">
        <v>458</v>
      </c>
      <c r="G4" s="32" t="s">
        <v>575</v>
      </c>
      <c r="H4" s="35" t="s">
        <v>520</v>
      </c>
      <c r="I4" s="36">
        <v>4.4840051993404604</v>
      </c>
      <c r="J4" s="35"/>
      <c r="K4" s="35" t="s">
        <v>459</v>
      </c>
      <c r="L4" s="32" t="s">
        <v>583</v>
      </c>
      <c r="M4" s="35" t="s">
        <v>519</v>
      </c>
      <c r="N4" s="36">
        <v>4.9627425468675401</v>
      </c>
      <c r="O4" s="35"/>
      <c r="P4" s="35" t="s">
        <v>460</v>
      </c>
      <c r="Q4" s="32" t="s">
        <v>589</v>
      </c>
      <c r="R4" s="35" t="s">
        <v>521</v>
      </c>
      <c r="S4" s="36">
        <v>3.0077709181641299</v>
      </c>
      <c r="T4" s="35"/>
      <c r="U4" s="35" t="s">
        <v>461</v>
      </c>
      <c r="V4" s="32" t="s">
        <v>584</v>
      </c>
      <c r="W4" s="35" t="s">
        <v>521</v>
      </c>
      <c r="X4" s="36">
        <v>5.3395296134189802</v>
      </c>
    </row>
    <row r="5" spans="1:24" ht="15" customHeight="1" x14ac:dyDescent="0.35">
      <c r="A5" s="35" t="s">
        <v>462</v>
      </c>
      <c r="B5" s="32" t="s">
        <v>546</v>
      </c>
      <c r="C5" s="35" t="s">
        <v>519</v>
      </c>
      <c r="D5" s="36">
        <v>3.0488470641255998</v>
      </c>
      <c r="E5" s="35"/>
      <c r="F5" s="35" t="s">
        <v>463</v>
      </c>
      <c r="G5" s="32" t="s">
        <v>576</v>
      </c>
      <c r="H5" s="35" t="s">
        <v>519</v>
      </c>
      <c r="I5" s="36">
        <v>1.0732855787750999</v>
      </c>
      <c r="J5" s="35"/>
      <c r="K5" s="35" t="s">
        <v>464</v>
      </c>
      <c r="L5" s="32" t="s">
        <v>580</v>
      </c>
      <c r="M5" s="35" t="s">
        <v>520</v>
      </c>
      <c r="N5" s="36">
        <v>2.7830962543519</v>
      </c>
      <c r="O5" s="35"/>
      <c r="P5" s="35" t="s">
        <v>465</v>
      </c>
      <c r="Q5" s="32" t="s">
        <v>590</v>
      </c>
      <c r="R5" s="35" t="s">
        <v>521</v>
      </c>
      <c r="S5" s="36">
        <v>2.7379850022308299</v>
      </c>
      <c r="T5" s="35"/>
      <c r="U5" s="35" t="s">
        <v>466</v>
      </c>
      <c r="V5" s="32" t="s">
        <v>585</v>
      </c>
      <c r="W5" s="35" t="s">
        <v>522</v>
      </c>
      <c r="X5" s="36">
        <v>2.0540916614813698</v>
      </c>
    </row>
    <row r="6" spans="1:24" ht="15" customHeight="1" x14ac:dyDescent="0.35">
      <c r="A6" s="35" t="s">
        <v>467</v>
      </c>
      <c r="B6" s="32" t="s">
        <v>547</v>
      </c>
      <c r="C6" s="35" t="s">
        <v>522</v>
      </c>
      <c r="D6" s="36">
        <v>2.68244985924041</v>
      </c>
      <c r="E6" s="35"/>
      <c r="F6" s="35" t="s">
        <v>468</v>
      </c>
      <c r="G6" s="32" t="s">
        <v>577</v>
      </c>
      <c r="H6" s="35" t="s">
        <v>521</v>
      </c>
      <c r="I6" s="36">
        <v>1.0006937030917999</v>
      </c>
      <c r="J6" s="35"/>
      <c r="K6" s="35" t="s">
        <v>469</v>
      </c>
      <c r="L6" s="32" t="s">
        <v>581</v>
      </c>
      <c r="M6" s="35" t="s">
        <v>519</v>
      </c>
      <c r="N6" s="36">
        <v>1.7151790240229801</v>
      </c>
      <c r="O6" s="35"/>
      <c r="P6" s="35" t="s">
        <v>470</v>
      </c>
      <c r="Q6" s="59" t="s">
        <v>605</v>
      </c>
      <c r="R6" s="35" t="s">
        <v>519</v>
      </c>
      <c r="S6" s="36">
        <v>2.1069526909912799</v>
      </c>
      <c r="T6" s="35"/>
      <c r="U6" s="35" t="s">
        <v>471</v>
      </c>
      <c r="V6" s="32" t="s">
        <v>586</v>
      </c>
      <c r="W6" s="35" t="s">
        <v>522</v>
      </c>
      <c r="X6" s="36">
        <v>0.97550552851932704</v>
      </c>
    </row>
    <row r="7" spans="1:24" ht="15" customHeight="1" x14ac:dyDescent="0.35">
      <c r="A7" s="35" t="s">
        <v>472</v>
      </c>
      <c r="B7" s="32" t="s">
        <v>548</v>
      </c>
      <c r="C7" s="35" t="s">
        <v>521</v>
      </c>
      <c r="D7" s="36">
        <v>2.6561502057829101</v>
      </c>
      <c r="E7" s="35"/>
      <c r="F7" s="35" t="s">
        <v>473</v>
      </c>
      <c r="G7" s="32" t="s">
        <v>578</v>
      </c>
      <c r="H7" s="35" t="s">
        <v>522</v>
      </c>
      <c r="I7" s="36">
        <v>0.96949270941955701</v>
      </c>
      <c r="J7" s="35"/>
      <c r="K7" s="35" t="s">
        <v>474</v>
      </c>
      <c r="L7" s="32" t="s">
        <v>572</v>
      </c>
      <c r="M7" s="35" t="s">
        <v>519</v>
      </c>
      <c r="N7" s="36">
        <v>1.2397636512353001</v>
      </c>
      <c r="O7" s="35"/>
      <c r="P7" s="35" t="s">
        <v>475</v>
      </c>
      <c r="Q7" s="32" t="s">
        <v>591</v>
      </c>
      <c r="R7" s="35" t="s">
        <v>522</v>
      </c>
      <c r="S7" s="36">
        <v>1.9185578208801299</v>
      </c>
      <c r="T7" s="35"/>
      <c r="U7" s="35" t="s">
        <v>476</v>
      </c>
      <c r="V7" s="32" t="s">
        <v>588</v>
      </c>
      <c r="W7" s="35" t="s">
        <v>522</v>
      </c>
      <c r="X7" s="36">
        <v>0.84147616597330999</v>
      </c>
    </row>
    <row r="8" spans="1:24" ht="15" customHeight="1" x14ac:dyDescent="0.35">
      <c r="A8" s="35" t="s">
        <v>477</v>
      </c>
      <c r="B8" s="32" t="s">
        <v>549</v>
      </c>
      <c r="C8" s="35" t="s">
        <v>522</v>
      </c>
      <c r="D8" s="36">
        <v>2.4677303710357199</v>
      </c>
      <c r="E8" s="35"/>
      <c r="F8" s="35" t="s">
        <v>478</v>
      </c>
      <c r="G8" s="32" t="s">
        <v>579</v>
      </c>
      <c r="H8" s="35" t="s">
        <v>519</v>
      </c>
      <c r="I8" s="36">
        <v>0.81226261572172298</v>
      </c>
      <c r="J8" s="35"/>
      <c r="K8" s="35" t="s">
        <v>479</v>
      </c>
      <c r="L8" s="32" t="s">
        <v>582</v>
      </c>
      <c r="M8" s="35" t="s">
        <v>520</v>
      </c>
      <c r="N8" s="36">
        <v>1.0362665036838601</v>
      </c>
      <c r="O8" s="35"/>
      <c r="P8" s="35" t="s">
        <v>480</v>
      </c>
      <c r="Q8" s="32" t="s">
        <v>592</v>
      </c>
      <c r="R8" s="35" t="s">
        <v>519</v>
      </c>
      <c r="S8" s="36">
        <v>1.7989459807214301</v>
      </c>
      <c r="T8" s="35"/>
      <c r="U8" s="35" t="s">
        <v>481</v>
      </c>
      <c r="V8" s="32" t="s">
        <v>587</v>
      </c>
      <c r="W8" s="35" t="s">
        <v>521</v>
      </c>
      <c r="X8" s="36">
        <v>0.83240920093155102</v>
      </c>
    </row>
    <row r="9" spans="1:24" ht="15" customHeight="1" x14ac:dyDescent="0.35">
      <c r="A9" s="35" t="s">
        <v>482</v>
      </c>
      <c r="B9" s="32" t="s">
        <v>550</v>
      </c>
      <c r="C9" s="35" t="s">
        <v>519</v>
      </c>
      <c r="D9" s="36">
        <v>2.4069888508907602</v>
      </c>
      <c r="E9" s="35"/>
      <c r="F9" s="35" t="s">
        <v>483</v>
      </c>
      <c r="G9" s="32" t="s">
        <v>571</v>
      </c>
      <c r="H9" s="35" t="s">
        <v>520</v>
      </c>
      <c r="I9" s="36">
        <v>0.79332324243863095</v>
      </c>
      <c r="J9" s="35"/>
      <c r="K9" s="35"/>
      <c r="L9" s="35"/>
      <c r="M9" s="35"/>
      <c r="N9" s="35"/>
      <c r="O9" s="35"/>
      <c r="P9" s="35" t="s">
        <v>484</v>
      </c>
      <c r="Q9" s="32" t="s">
        <v>593</v>
      </c>
      <c r="R9" s="35" t="s">
        <v>522</v>
      </c>
      <c r="S9" s="36">
        <v>1.7435392222969299</v>
      </c>
      <c r="T9" s="35"/>
      <c r="U9" s="35"/>
      <c r="V9" s="35"/>
      <c r="W9" s="35"/>
      <c r="X9" s="35"/>
    </row>
    <row r="10" spans="1:24" ht="15" customHeight="1" x14ac:dyDescent="0.35">
      <c r="A10" s="35" t="s">
        <v>485</v>
      </c>
      <c r="B10" s="32" t="s">
        <v>551</v>
      </c>
      <c r="C10" s="35" t="s">
        <v>522</v>
      </c>
      <c r="D10" s="36">
        <v>1.76597630881973</v>
      </c>
      <c r="E10" s="35"/>
      <c r="F10" s="35" t="s">
        <v>486</v>
      </c>
      <c r="G10" s="32" t="s">
        <v>552</v>
      </c>
      <c r="H10" s="35" t="s">
        <v>522</v>
      </c>
      <c r="I10" s="36">
        <v>0.78025682368198701</v>
      </c>
      <c r="J10" s="35"/>
      <c r="K10" s="35"/>
      <c r="L10" s="35"/>
      <c r="M10" s="35"/>
      <c r="N10" s="35"/>
      <c r="O10" s="35"/>
      <c r="P10" s="35" t="s">
        <v>487</v>
      </c>
      <c r="Q10" s="32" t="s">
        <v>594</v>
      </c>
      <c r="R10" s="35" t="s">
        <v>520</v>
      </c>
      <c r="S10" s="36">
        <v>1.6280191278815099</v>
      </c>
      <c r="T10" s="35"/>
      <c r="U10" s="35"/>
      <c r="V10" s="35"/>
      <c r="W10" s="35"/>
      <c r="X10" s="35"/>
    </row>
    <row r="11" spans="1:24" ht="15" customHeight="1" x14ac:dyDescent="0.35">
      <c r="A11" s="35" t="s">
        <v>486</v>
      </c>
      <c r="B11" s="32" t="s">
        <v>552</v>
      </c>
      <c r="C11" s="35" t="s">
        <v>522</v>
      </c>
      <c r="D11" s="36">
        <v>1.5869450573530901</v>
      </c>
      <c r="E11" s="35"/>
      <c r="F11" s="35"/>
      <c r="G11" s="35"/>
      <c r="H11" s="35"/>
      <c r="I11" s="35"/>
      <c r="J11" s="35"/>
      <c r="K11" s="35"/>
      <c r="L11" s="35"/>
      <c r="M11" s="35"/>
      <c r="N11" s="35"/>
      <c r="O11" s="35"/>
      <c r="P11" s="35" t="s">
        <v>488</v>
      </c>
      <c r="Q11" s="32" t="s">
        <v>595</v>
      </c>
      <c r="R11" s="35" t="s">
        <v>521</v>
      </c>
      <c r="S11" s="36">
        <v>1.53634072545124</v>
      </c>
      <c r="T11" s="35"/>
      <c r="U11" s="35"/>
      <c r="V11" s="35"/>
      <c r="W11" s="35"/>
      <c r="X11" s="35"/>
    </row>
    <row r="12" spans="1:24" ht="15" customHeight="1" x14ac:dyDescent="0.35">
      <c r="A12" s="35" t="s">
        <v>489</v>
      </c>
      <c r="B12" s="32" t="s">
        <v>574</v>
      </c>
      <c r="C12" s="35" t="s">
        <v>521</v>
      </c>
      <c r="D12" s="36">
        <v>1.55516571064153</v>
      </c>
      <c r="E12" s="35"/>
      <c r="F12" s="35"/>
      <c r="G12" s="35"/>
      <c r="H12" s="35"/>
      <c r="I12" s="35"/>
      <c r="J12" s="35"/>
      <c r="K12" s="35"/>
      <c r="L12" s="35"/>
      <c r="M12" s="35"/>
      <c r="N12" s="35"/>
      <c r="O12" s="35"/>
      <c r="P12" s="35" t="s">
        <v>490</v>
      </c>
      <c r="Q12" s="32" t="s">
        <v>592</v>
      </c>
      <c r="R12" s="35" t="s">
        <v>522</v>
      </c>
      <c r="S12" s="36">
        <v>1.30896543677872</v>
      </c>
      <c r="T12" s="35"/>
      <c r="U12" s="35"/>
      <c r="V12" s="35"/>
      <c r="W12" s="35"/>
      <c r="X12" s="35"/>
    </row>
    <row r="13" spans="1:24" ht="15" customHeight="1" x14ac:dyDescent="0.35">
      <c r="A13" s="35" t="s">
        <v>491</v>
      </c>
      <c r="B13" s="32" t="s">
        <v>553</v>
      </c>
      <c r="C13" s="35" t="s">
        <v>522</v>
      </c>
      <c r="D13" s="36">
        <v>1.542308863878</v>
      </c>
      <c r="E13" s="35"/>
      <c r="F13" s="35"/>
      <c r="G13" s="35"/>
      <c r="H13" s="35"/>
      <c r="I13" s="35"/>
      <c r="J13" s="35"/>
      <c r="K13" s="35"/>
      <c r="L13" s="35"/>
      <c r="M13" s="35"/>
      <c r="N13" s="35"/>
      <c r="O13" s="35"/>
      <c r="P13" s="35" t="s">
        <v>492</v>
      </c>
      <c r="Q13" s="32" t="s">
        <v>596</v>
      </c>
      <c r="R13" s="35" t="s">
        <v>520</v>
      </c>
      <c r="S13" s="36">
        <v>1.2862153007575201</v>
      </c>
      <c r="T13" s="35"/>
      <c r="U13" s="35"/>
      <c r="V13" s="35"/>
      <c r="W13" s="35"/>
      <c r="X13" s="35"/>
    </row>
    <row r="14" spans="1:24" ht="15" customHeight="1" x14ac:dyDescent="0.35">
      <c r="A14" s="35" t="s">
        <v>493</v>
      </c>
      <c r="B14" s="32" t="s">
        <v>554</v>
      </c>
      <c r="C14" s="35" t="s">
        <v>521</v>
      </c>
      <c r="D14" s="36">
        <v>1.36929238605485</v>
      </c>
      <c r="E14" s="35"/>
      <c r="F14" s="35"/>
      <c r="G14" s="35"/>
      <c r="H14" s="35"/>
      <c r="I14" s="35"/>
      <c r="J14" s="35"/>
      <c r="K14" s="35"/>
      <c r="L14" s="35"/>
      <c r="M14" s="35"/>
      <c r="N14" s="35"/>
      <c r="O14" s="35"/>
      <c r="P14" s="35" t="s">
        <v>494</v>
      </c>
      <c r="Q14" s="32" t="s">
        <v>569</v>
      </c>
      <c r="R14" s="35" t="s">
        <v>520</v>
      </c>
      <c r="S14" s="36">
        <v>1.24241975141191</v>
      </c>
      <c r="T14" s="35"/>
      <c r="U14" s="35"/>
      <c r="V14" s="35"/>
      <c r="W14" s="35"/>
      <c r="X14" s="35"/>
    </row>
    <row r="15" spans="1:24" ht="15" customHeight="1" x14ac:dyDescent="0.35">
      <c r="A15" s="35" t="s">
        <v>495</v>
      </c>
      <c r="B15" s="32" t="s">
        <v>555</v>
      </c>
      <c r="C15" s="35" t="s">
        <v>520</v>
      </c>
      <c r="D15" s="36">
        <v>1.34983457137296</v>
      </c>
      <c r="E15" s="35"/>
      <c r="F15" s="35"/>
      <c r="G15" s="35"/>
      <c r="H15" s="35"/>
      <c r="I15" s="35"/>
      <c r="J15" s="35"/>
      <c r="K15" s="35"/>
      <c r="L15" s="35"/>
      <c r="M15" s="35"/>
      <c r="N15" s="35"/>
      <c r="O15" s="35"/>
      <c r="P15" s="35" t="s">
        <v>496</v>
      </c>
      <c r="Q15" s="32" t="s">
        <v>597</v>
      </c>
      <c r="R15" s="35" t="s">
        <v>522</v>
      </c>
      <c r="S15" s="36">
        <v>1.0781789398635599</v>
      </c>
      <c r="T15" s="35"/>
      <c r="U15" s="35"/>
      <c r="V15" s="35"/>
      <c r="W15" s="35"/>
      <c r="X15" s="35"/>
    </row>
    <row r="16" spans="1:24" ht="15" customHeight="1" x14ac:dyDescent="0.35">
      <c r="A16" s="35" t="s">
        <v>497</v>
      </c>
      <c r="B16" s="32" t="s">
        <v>556</v>
      </c>
      <c r="C16" s="35" t="s">
        <v>519</v>
      </c>
      <c r="D16" s="36">
        <v>1.34881516594677</v>
      </c>
      <c r="E16" s="35"/>
      <c r="F16" s="35"/>
      <c r="G16" s="35"/>
      <c r="H16" s="35"/>
      <c r="I16" s="35"/>
      <c r="J16" s="35"/>
      <c r="K16" s="35"/>
      <c r="L16" s="35"/>
      <c r="M16" s="35"/>
      <c r="N16" s="35"/>
      <c r="O16" s="35"/>
      <c r="P16" s="35" t="s">
        <v>498</v>
      </c>
      <c r="Q16" s="32" t="s">
        <v>598</v>
      </c>
      <c r="R16" s="35" t="s">
        <v>521</v>
      </c>
      <c r="S16" s="36">
        <v>1.0560881630444301</v>
      </c>
      <c r="T16" s="35"/>
      <c r="U16" s="35"/>
      <c r="V16" s="35"/>
      <c r="W16" s="35"/>
      <c r="X16" s="35"/>
    </row>
    <row r="17" spans="1:24" ht="15" customHeight="1" x14ac:dyDescent="0.35">
      <c r="A17" s="35" t="s">
        <v>499</v>
      </c>
      <c r="B17" s="32" t="s">
        <v>557</v>
      </c>
      <c r="C17" s="35" t="s">
        <v>519</v>
      </c>
      <c r="D17" s="36">
        <v>1.26205406770235</v>
      </c>
      <c r="E17" s="35"/>
      <c r="F17" s="35"/>
      <c r="G17" s="35"/>
      <c r="H17" s="35"/>
      <c r="I17" s="35"/>
      <c r="J17" s="35"/>
      <c r="K17" s="35"/>
      <c r="L17" s="35"/>
      <c r="M17" s="35"/>
      <c r="N17" s="35"/>
      <c r="O17" s="35"/>
      <c r="P17" s="35" t="s">
        <v>500</v>
      </c>
      <c r="Q17" s="32" t="s">
        <v>599</v>
      </c>
      <c r="R17" s="35" t="s">
        <v>519</v>
      </c>
      <c r="S17" s="36">
        <v>1.0313044687000399</v>
      </c>
      <c r="T17" s="35"/>
      <c r="U17" s="35"/>
      <c r="V17" s="35"/>
      <c r="W17" s="35"/>
      <c r="X17" s="35"/>
    </row>
    <row r="18" spans="1:24" ht="15" customHeight="1" x14ac:dyDescent="0.35">
      <c r="A18" s="35" t="s">
        <v>501</v>
      </c>
      <c r="B18" s="32" t="s">
        <v>558</v>
      </c>
      <c r="C18" s="35" t="s">
        <v>519</v>
      </c>
      <c r="D18" s="36">
        <v>1.25476321682083</v>
      </c>
      <c r="E18" s="35"/>
      <c r="F18" s="35"/>
      <c r="G18" s="35"/>
      <c r="H18" s="35"/>
      <c r="I18" s="35"/>
      <c r="J18" s="35"/>
      <c r="K18" s="35"/>
      <c r="L18" s="35"/>
      <c r="M18" s="35"/>
      <c r="N18" s="35"/>
      <c r="O18" s="35"/>
      <c r="P18" s="35" t="s">
        <v>502</v>
      </c>
      <c r="Q18" s="32" t="s">
        <v>600</v>
      </c>
      <c r="R18" s="35" t="s">
        <v>519</v>
      </c>
      <c r="S18" s="36">
        <v>0.964186868172349</v>
      </c>
      <c r="T18" s="35"/>
      <c r="U18" s="35"/>
      <c r="V18" s="35"/>
      <c r="W18" s="35"/>
      <c r="X18" s="35"/>
    </row>
    <row r="19" spans="1:24" ht="15" customHeight="1" x14ac:dyDescent="0.35">
      <c r="A19" s="35" t="s">
        <v>503</v>
      </c>
      <c r="B19" s="32" t="s">
        <v>559</v>
      </c>
      <c r="C19" s="35" t="s">
        <v>521</v>
      </c>
      <c r="D19" s="36">
        <v>1.2155972209483601</v>
      </c>
      <c r="E19" s="35"/>
      <c r="F19" s="35"/>
      <c r="G19" s="35"/>
      <c r="H19" s="35"/>
      <c r="I19" s="35"/>
      <c r="J19" s="35"/>
      <c r="K19" s="35"/>
      <c r="L19" s="35"/>
      <c r="M19" s="35"/>
      <c r="N19" s="35"/>
      <c r="O19" s="35"/>
      <c r="P19" s="35" t="s">
        <v>504</v>
      </c>
      <c r="Q19" s="32" t="s">
        <v>601</v>
      </c>
      <c r="R19" s="35" t="s">
        <v>520</v>
      </c>
      <c r="S19" s="36">
        <v>0.955533913830241</v>
      </c>
      <c r="T19" s="35"/>
      <c r="U19" s="35"/>
      <c r="V19" s="35"/>
      <c r="W19" s="35"/>
      <c r="X19" s="35"/>
    </row>
    <row r="20" spans="1:24" ht="15" customHeight="1" x14ac:dyDescent="0.35">
      <c r="A20" s="35" t="s">
        <v>505</v>
      </c>
      <c r="B20" s="32" t="s">
        <v>560</v>
      </c>
      <c r="C20" s="35" t="s">
        <v>521</v>
      </c>
      <c r="D20" s="36">
        <v>1.1907225323742301</v>
      </c>
      <c r="E20" s="35"/>
      <c r="F20" s="35"/>
      <c r="G20" s="35"/>
      <c r="H20" s="35"/>
      <c r="I20" s="35"/>
      <c r="J20" s="35"/>
      <c r="K20" s="35"/>
      <c r="L20" s="35"/>
      <c r="M20" s="35"/>
      <c r="N20" s="35"/>
      <c r="O20" s="35"/>
      <c r="P20" s="35" t="s">
        <v>506</v>
      </c>
      <c r="Q20" s="32" t="s">
        <v>602</v>
      </c>
      <c r="R20" s="35" t="s">
        <v>521</v>
      </c>
      <c r="S20" s="36">
        <v>0.94914307819088695</v>
      </c>
      <c r="T20" s="35"/>
      <c r="U20" s="35"/>
      <c r="V20" s="35"/>
      <c r="W20" s="35"/>
      <c r="X20" s="35"/>
    </row>
    <row r="21" spans="1:24" ht="15" customHeight="1" x14ac:dyDescent="0.35">
      <c r="A21" s="35" t="s">
        <v>507</v>
      </c>
      <c r="B21" s="32" t="s">
        <v>561</v>
      </c>
      <c r="C21" s="35" t="s">
        <v>519</v>
      </c>
      <c r="D21" s="36">
        <v>1.18444401854808</v>
      </c>
      <c r="E21" s="35"/>
      <c r="F21" s="35"/>
      <c r="G21" s="35"/>
      <c r="H21" s="35"/>
      <c r="I21" s="35"/>
      <c r="J21" s="35"/>
      <c r="K21" s="35"/>
      <c r="L21" s="35"/>
      <c r="M21" s="35"/>
      <c r="N21" s="35"/>
      <c r="O21" s="35"/>
      <c r="P21" s="35" t="s">
        <v>478</v>
      </c>
      <c r="Q21" s="32" t="s">
        <v>579</v>
      </c>
      <c r="R21" s="35" t="s">
        <v>519</v>
      </c>
      <c r="S21" s="36">
        <v>0.93811787388807899</v>
      </c>
      <c r="T21" s="35"/>
      <c r="U21" s="35"/>
      <c r="V21" s="35"/>
      <c r="W21" s="35"/>
      <c r="X21" s="35"/>
    </row>
    <row r="22" spans="1:24" ht="15" customHeight="1" x14ac:dyDescent="0.35">
      <c r="A22" s="35" t="s">
        <v>508</v>
      </c>
      <c r="B22" s="32" t="s">
        <v>562</v>
      </c>
      <c r="C22" s="35" t="s">
        <v>521</v>
      </c>
      <c r="D22" s="36">
        <v>1.16922027031006</v>
      </c>
      <c r="E22" s="35"/>
      <c r="F22" s="35"/>
      <c r="G22" s="35"/>
      <c r="H22" s="35"/>
      <c r="I22" s="35"/>
      <c r="J22" s="35"/>
      <c r="K22" s="35"/>
      <c r="L22" s="35"/>
      <c r="M22" s="35"/>
      <c r="N22" s="35"/>
      <c r="O22" s="35"/>
      <c r="P22" s="35" t="s">
        <v>509</v>
      </c>
      <c r="Q22" s="32" t="s">
        <v>603</v>
      </c>
      <c r="R22" s="35" t="s">
        <v>519</v>
      </c>
      <c r="S22" s="36">
        <v>0.81215861034523495</v>
      </c>
      <c r="T22" s="35"/>
      <c r="U22" s="35"/>
      <c r="V22" s="35"/>
      <c r="W22" s="35"/>
      <c r="X22" s="35"/>
    </row>
    <row r="23" spans="1:24" ht="15" customHeight="1" x14ac:dyDescent="0.35">
      <c r="A23" s="35" t="s">
        <v>510</v>
      </c>
      <c r="B23" s="32" t="s">
        <v>563</v>
      </c>
      <c r="C23" s="35" t="s">
        <v>521</v>
      </c>
      <c r="D23" s="36">
        <v>1.12099201828968</v>
      </c>
      <c r="E23" s="35"/>
      <c r="F23" s="35"/>
      <c r="G23" s="35"/>
      <c r="H23" s="35"/>
      <c r="I23" s="35"/>
      <c r="J23" s="35"/>
      <c r="K23" s="35"/>
      <c r="L23" s="35"/>
      <c r="M23" s="35"/>
      <c r="N23" s="35"/>
      <c r="O23" s="35"/>
      <c r="P23" s="35" t="s">
        <v>511</v>
      </c>
      <c r="Q23" s="32" t="s">
        <v>604</v>
      </c>
      <c r="R23" s="35" t="s">
        <v>522</v>
      </c>
      <c r="S23" s="36">
        <v>0.78626329504127701</v>
      </c>
      <c r="T23" s="35"/>
      <c r="U23" s="35"/>
      <c r="V23" s="35"/>
      <c r="W23" s="35"/>
      <c r="X23" s="35"/>
    </row>
    <row r="24" spans="1:24" ht="15" customHeight="1" x14ac:dyDescent="0.35">
      <c r="A24" s="35" t="s">
        <v>512</v>
      </c>
      <c r="B24" s="32" t="s">
        <v>564</v>
      </c>
      <c r="C24" s="35" t="s">
        <v>520</v>
      </c>
      <c r="D24" s="36">
        <v>1.09357070199702</v>
      </c>
      <c r="E24" s="35"/>
      <c r="F24" s="35"/>
      <c r="G24" s="35"/>
      <c r="H24" s="35"/>
      <c r="I24" s="35"/>
      <c r="J24" s="35"/>
      <c r="K24" s="35"/>
      <c r="L24" s="35"/>
      <c r="M24" s="35"/>
      <c r="N24" s="35"/>
      <c r="O24" s="35"/>
      <c r="P24" s="35"/>
      <c r="Q24" s="35"/>
      <c r="R24" s="35"/>
      <c r="S24" s="35"/>
      <c r="T24" s="35"/>
      <c r="U24" s="35"/>
      <c r="V24" s="35"/>
      <c r="W24" s="35"/>
      <c r="X24" s="35"/>
    </row>
    <row r="25" spans="1:24" ht="15" customHeight="1" x14ac:dyDescent="0.35">
      <c r="A25" s="35" t="s">
        <v>513</v>
      </c>
      <c r="B25" s="32" t="s">
        <v>565</v>
      </c>
      <c r="C25" s="35" t="s">
        <v>519</v>
      </c>
      <c r="D25" s="36">
        <v>1.0381243571157901</v>
      </c>
      <c r="E25" s="35"/>
      <c r="F25" s="35"/>
      <c r="G25" s="35"/>
      <c r="H25" s="35"/>
      <c r="I25" s="35"/>
      <c r="J25" s="35"/>
      <c r="K25" s="35"/>
      <c r="L25" s="35"/>
      <c r="M25" s="35"/>
      <c r="N25" s="35"/>
      <c r="O25" s="35"/>
      <c r="P25" s="35"/>
      <c r="Q25" s="35"/>
      <c r="R25" s="35"/>
      <c r="S25" s="35"/>
      <c r="T25" s="35"/>
      <c r="U25" s="35"/>
      <c r="V25" s="35"/>
      <c r="W25" s="35"/>
      <c r="X25" s="35"/>
    </row>
    <row r="26" spans="1:24" ht="15" customHeight="1" x14ac:dyDescent="0.35">
      <c r="A26" s="35" t="s">
        <v>514</v>
      </c>
      <c r="B26" s="32" t="s">
        <v>566</v>
      </c>
      <c r="C26" s="35" t="s">
        <v>519</v>
      </c>
      <c r="D26" s="36">
        <v>1.0053677468005999</v>
      </c>
      <c r="E26" s="35"/>
      <c r="F26" s="35"/>
      <c r="G26" s="35"/>
      <c r="H26" s="35"/>
      <c r="I26" s="35"/>
      <c r="J26" s="35"/>
      <c r="K26" s="35"/>
      <c r="L26" s="35"/>
      <c r="M26" s="35"/>
      <c r="N26" s="35"/>
      <c r="O26" s="35"/>
      <c r="P26" s="35"/>
      <c r="Q26" s="35"/>
      <c r="R26" s="35"/>
      <c r="S26" s="35"/>
      <c r="T26" s="35"/>
      <c r="U26" s="35"/>
      <c r="V26" s="35"/>
      <c r="W26" s="35"/>
      <c r="X26" s="35"/>
    </row>
    <row r="27" spans="1:24" ht="15" customHeight="1" x14ac:dyDescent="0.35">
      <c r="A27" s="35" t="s">
        <v>515</v>
      </c>
      <c r="B27" s="32" t="s">
        <v>567</v>
      </c>
      <c r="C27" s="35" t="s">
        <v>520</v>
      </c>
      <c r="D27" s="36">
        <v>0.97146887106686197</v>
      </c>
      <c r="E27" s="35"/>
      <c r="F27" s="35"/>
      <c r="G27" s="35"/>
      <c r="H27" s="35"/>
      <c r="I27" s="35"/>
      <c r="J27" s="35"/>
      <c r="K27" s="35"/>
      <c r="L27" s="35"/>
      <c r="M27" s="35"/>
      <c r="N27" s="35"/>
      <c r="O27" s="35"/>
      <c r="P27" s="35"/>
      <c r="Q27" s="35"/>
      <c r="R27" s="35"/>
      <c r="S27" s="35"/>
      <c r="T27" s="35"/>
      <c r="U27" s="35"/>
      <c r="V27" s="35"/>
      <c r="W27" s="35"/>
      <c r="X27" s="35"/>
    </row>
    <row r="28" spans="1:24" ht="15" customHeight="1" x14ac:dyDescent="0.35">
      <c r="A28" s="35" t="s">
        <v>516</v>
      </c>
      <c r="B28" s="32" t="s">
        <v>568</v>
      </c>
      <c r="C28" s="35" t="s">
        <v>522</v>
      </c>
      <c r="D28" s="36">
        <v>0.95881690739334102</v>
      </c>
      <c r="E28" s="35"/>
      <c r="F28" s="35"/>
      <c r="G28" s="35"/>
      <c r="H28" s="35"/>
      <c r="I28" s="35"/>
      <c r="J28" s="35"/>
      <c r="K28" s="35"/>
      <c r="L28" s="35"/>
      <c r="M28" s="35"/>
      <c r="N28" s="35"/>
      <c r="O28" s="35"/>
      <c r="P28" s="35"/>
      <c r="Q28" s="35"/>
      <c r="R28" s="35"/>
      <c r="S28" s="35"/>
      <c r="T28" s="35"/>
      <c r="U28" s="35"/>
      <c r="V28" s="35"/>
      <c r="W28" s="35"/>
      <c r="X28" s="35"/>
    </row>
    <row r="29" spans="1:24" ht="15" customHeight="1" x14ac:dyDescent="0.35">
      <c r="A29" s="35" t="s">
        <v>494</v>
      </c>
      <c r="B29" s="32" t="s">
        <v>569</v>
      </c>
      <c r="C29" s="35" t="s">
        <v>520</v>
      </c>
      <c r="D29" s="36">
        <v>0.91933987253894101</v>
      </c>
      <c r="E29" s="35"/>
      <c r="F29" s="35"/>
      <c r="G29" s="35"/>
      <c r="H29" s="35"/>
      <c r="I29" s="35"/>
      <c r="J29" s="35"/>
      <c r="K29" s="35"/>
      <c r="L29" s="35"/>
      <c r="M29" s="35"/>
      <c r="N29" s="35"/>
      <c r="O29" s="35"/>
      <c r="P29" s="35"/>
      <c r="Q29" s="35"/>
      <c r="R29" s="35"/>
      <c r="S29" s="35"/>
      <c r="T29" s="35"/>
      <c r="U29" s="35"/>
      <c r="V29" s="35"/>
      <c r="W29" s="35"/>
      <c r="X29" s="35"/>
    </row>
    <row r="30" spans="1:24" ht="15" customHeight="1" x14ac:dyDescent="0.35">
      <c r="A30" s="35" t="s">
        <v>517</v>
      </c>
      <c r="B30" s="32" t="s">
        <v>570</v>
      </c>
      <c r="C30" s="35" t="s">
        <v>519</v>
      </c>
      <c r="D30" s="36">
        <v>0.88323027729776304</v>
      </c>
      <c r="E30" s="35"/>
      <c r="F30" s="35"/>
      <c r="G30" s="35"/>
      <c r="H30" s="35"/>
      <c r="I30" s="35"/>
      <c r="J30" s="35"/>
      <c r="K30" s="35"/>
      <c r="L30" s="35"/>
      <c r="M30" s="35"/>
      <c r="N30" s="35"/>
      <c r="O30" s="35"/>
      <c r="P30" s="35"/>
      <c r="Q30" s="35"/>
      <c r="R30" s="35"/>
      <c r="S30" s="35"/>
      <c r="T30" s="35"/>
      <c r="U30" s="35"/>
      <c r="V30" s="35"/>
      <c r="W30" s="35"/>
      <c r="X30" s="35"/>
    </row>
    <row r="31" spans="1:24" ht="15" customHeight="1" x14ac:dyDescent="0.35">
      <c r="A31" s="35" t="s">
        <v>483</v>
      </c>
      <c r="B31" s="32" t="s">
        <v>571</v>
      </c>
      <c r="C31" s="35" t="s">
        <v>520</v>
      </c>
      <c r="D31" s="36">
        <v>0.84393014854179305</v>
      </c>
      <c r="E31" s="35"/>
      <c r="F31" s="35"/>
      <c r="G31" s="35"/>
      <c r="H31" s="35"/>
      <c r="I31" s="35"/>
      <c r="J31" s="35"/>
      <c r="K31" s="35"/>
      <c r="L31" s="35"/>
      <c r="M31" s="35"/>
      <c r="N31" s="35"/>
      <c r="O31" s="35"/>
      <c r="P31" s="35"/>
      <c r="Q31" s="35"/>
      <c r="R31" s="35"/>
      <c r="S31" s="35"/>
      <c r="T31" s="35"/>
      <c r="U31" s="35"/>
      <c r="V31" s="35"/>
      <c r="W31" s="35"/>
      <c r="X31" s="35"/>
    </row>
    <row r="32" spans="1:24" ht="15" customHeight="1" x14ac:dyDescent="0.35">
      <c r="A32" s="35" t="s">
        <v>474</v>
      </c>
      <c r="B32" s="32" t="s">
        <v>572</v>
      </c>
      <c r="C32" s="35" t="s">
        <v>519</v>
      </c>
      <c r="D32" s="36">
        <v>0.78054275080151203</v>
      </c>
      <c r="E32" s="35"/>
      <c r="F32" s="35"/>
      <c r="G32" s="35"/>
      <c r="H32" s="35"/>
      <c r="I32" s="35"/>
      <c r="J32" s="35"/>
      <c r="K32" s="35"/>
      <c r="L32" s="35"/>
      <c r="M32" s="35"/>
      <c r="N32" s="35"/>
      <c r="O32" s="35"/>
      <c r="P32" s="35"/>
      <c r="Q32" s="35"/>
      <c r="R32" s="35"/>
      <c r="S32" s="35"/>
      <c r="T32" s="35"/>
      <c r="U32" s="35"/>
      <c r="V32" s="35"/>
      <c r="W32" s="35"/>
      <c r="X32" s="35"/>
    </row>
    <row r="33" spans="1:24" ht="15" customHeight="1" x14ac:dyDescent="0.35">
      <c r="A33" s="35" t="s">
        <v>518</v>
      </c>
      <c r="B33" s="32" t="s">
        <v>573</v>
      </c>
      <c r="C33" s="35" t="s">
        <v>520</v>
      </c>
      <c r="D33" s="36">
        <v>0.77634960289459998</v>
      </c>
      <c r="E33" s="35"/>
      <c r="F33" s="35"/>
      <c r="G33" s="35"/>
      <c r="H33" s="35"/>
      <c r="I33" s="35"/>
      <c r="J33" s="35"/>
      <c r="K33" s="35"/>
      <c r="L33" s="35"/>
      <c r="M33" s="35"/>
      <c r="N33" s="35"/>
      <c r="O33" s="35"/>
      <c r="P33" s="35"/>
      <c r="Q33" s="35"/>
      <c r="R33" s="35"/>
      <c r="S33" s="35"/>
      <c r="T33" s="35"/>
      <c r="U33" s="35"/>
      <c r="V33" s="35"/>
      <c r="W33" s="35"/>
      <c r="X33" s="35"/>
    </row>
    <row r="34" spans="1:24" ht="15" customHeight="1" x14ac:dyDescent="0.35">
      <c r="A34" s="33"/>
      <c r="B34" s="33"/>
      <c r="C34" s="33"/>
      <c r="D34" s="33"/>
      <c r="E34" s="33"/>
      <c r="F34" s="33"/>
      <c r="G34" s="33"/>
      <c r="H34" s="33"/>
      <c r="I34" s="33"/>
      <c r="J34" s="33"/>
      <c r="K34" s="33"/>
      <c r="L34" s="33"/>
      <c r="M34" s="33"/>
      <c r="N34" s="33"/>
      <c r="O34" s="33"/>
      <c r="P34" s="33"/>
      <c r="Q34" s="33"/>
      <c r="R34" s="33"/>
      <c r="S34" s="33"/>
      <c r="T34" s="33"/>
      <c r="U34" s="33"/>
      <c r="V34" s="33"/>
      <c r="W34" s="33"/>
      <c r="X34" s="33"/>
    </row>
  </sheetData>
  <mergeCells count="6">
    <mergeCell ref="A1:X1"/>
    <mergeCell ref="U2:X2"/>
    <mergeCell ref="A2:D2"/>
    <mergeCell ref="F2:I2"/>
    <mergeCell ref="K2:N2"/>
    <mergeCell ref="P2:S2"/>
  </mergeCells>
  <pageMargins left="0.75" right="0.75" top="1" bottom="1"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
  <sheetViews>
    <sheetView workbookViewId="0">
      <selection activeCell="A33" sqref="A33"/>
    </sheetView>
  </sheetViews>
  <sheetFormatPr defaultRowHeight="14.5" x14ac:dyDescent="0.35"/>
  <cols>
    <col min="1" max="1" width="14.1796875" customWidth="1"/>
    <col min="2" max="2" width="13.81640625" customWidth="1"/>
    <col min="3" max="3" width="15.81640625" customWidth="1"/>
    <col min="4" max="4" width="15.54296875" customWidth="1"/>
    <col min="5" max="5" width="14.1796875" customWidth="1"/>
    <col min="6" max="6" width="17.453125" customWidth="1"/>
  </cols>
  <sheetData>
    <row r="1" spans="1:6" ht="15.5" x14ac:dyDescent="0.35">
      <c r="A1" s="37"/>
      <c r="B1" s="205" t="s">
        <v>619</v>
      </c>
      <c r="C1" s="205"/>
      <c r="D1" s="205"/>
      <c r="E1" s="205"/>
      <c r="F1" s="205"/>
    </row>
    <row r="2" spans="1:6" ht="16" thickBot="1" x14ac:dyDescent="0.4">
      <c r="A2" s="65" t="s">
        <v>2</v>
      </c>
      <c r="B2" s="65" t="s">
        <v>523</v>
      </c>
      <c r="C2" s="65" t="s">
        <v>450</v>
      </c>
      <c r="D2" s="65" t="s">
        <v>451</v>
      </c>
      <c r="E2" s="65" t="s">
        <v>452</v>
      </c>
      <c r="F2" s="65" t="s">
        <v>453</v>
      </c>
    </row>
    <row r="3" spans="1:6" ht="16" thickTop="1" x14ac:dyDescent="0.35">
      <c r="A3" s="38" t="s">
        <v>62</v>
      </c>
      <c r="B3" s="39">
        <v>44.137099399999997</v>
      </c>
      <c r="C3" s="39">
        <v>11.64493051</v>
      </c>
      <c r="D3" s="39">
        <v>8.7516943420000004</v>
      </c>
      <c r="E3" s="39">
        <v>33.189473769999999</v>
      </c>
      <c r="F3" s="39">
        <v>8.9619288099999999</v>
      </c>
    </row>
    <row r="4" spans="1:6" ht="15.5" x14ac:dyDescent="0.35">
      <c r="A4" s="66" t="s">
        <v>1</v>
      </c>
      <c r="B4" s="67">
        <v>45.212209999999999</v>
      </c>
      <c r="C4" s="67">
        <v>11.79222</v>
      </c>
      <c r="D4" s="67">
        <v>8.4817199999999993</v>
      </c>
      <c r="E4" s="67">
        <v>34.608919999999998</v>
      </c>
      <c r="F4" s="67">
        <v>8.7209400000000006</v>
      </c>
    </row>
    <row r="5" spans="1:6" ht="15.5" x14ac:dyDescent="0.35">
      <c r="A5" s="66" t="s">
        <v>59</v>
      </c>
      <c r="B5" s="67">
        <v>46.109079600000001</v>
      </c>
      <c r="C5" s="67">
        <v>11.9268442</v>
      </c>
      <c r="D5" s="67">
        <v>8.7504545799999995</v>
      </c>
      <c r="E5" s="67">
        <v>35.076500299999999</v>
      </c>
      <c r="F5" s="67">
        <v>8.1320168400000004</v>
      </c>
    </row>
    <row r="6" spans="1:6" ht="15.5" x14ac:dyDescent="0.35">
      <c r="A6" s="66" t="s">
        <v>608</v>
      </c>
      <c r="B6" s="67">
        <v>47.468400000000003</v>
      </c>
      <c r="C6" s="67">
        <v>11.6469</v>
      </c>
      <c r="D6" s="67">
        <v>8.2750000000000004</v>
      </c>
      <c r="E6" s="67">
        <v>34.194299999999998</v>
      </c>
      <c r="F6" s="67">
        <v>8.9739000000000004</v>
      </c>
    </row>
    <row r="7" spans="1:6" ht="15.5" x14ac:dyDescent="0.35">
      <c r="A7" s="66" t="s">
        <v>3</v>
      </c>
      <c r="B7" s="67">
        <v>45.424039999999998</v>
      </c>
      <c r="C7" s="67">
        <v>11.82217</v>
      </c>
      <c r="D7" s="67">
        <v>8.2851599999999994</v>
      </c>
      <c r="E7" s="67">
        <v>34.846469999999997</v>
      </c>
      <c r="F7" s="67">
        <v>8.1235199999999992</v>
      </c>
    </row>
    <row r="8" spans="1:6" ht="15.5" x14ac:dyDescent="0.35">
      <c r="A8" s="66" t="s">
        <v>4</v>
      </c>
      <c r="B8" s="67">
        <v>45.059690000000003</v>
      </c>
      <c r="C8" s="67">
        <v>11.622</v>
      </c>
      <c r="D8" s="67">
        <v>8.76</v>
      </c>
      <c r="E8" s="67">
        <v>34.570979999999999</v>
      </c>
      <c r="F8" s="67">
        <v>9.0354200000000002</v>
      </c>
    </row>
    <row r="9" spans="1:6" ht="15.5" x14ac:dyDescent="0.35">
      <c r="A9" s="66" t="s">
        <v>524</v>
      </c>
      <c r="B9" s="67">
        <v>45.53</v>
      </c>
      <c r="C9" s="67">
        <v>11.88</v>
      </c>
      <c r="D9" s="67">
        <v>8.76</v>
      </c>
      <c r="E9" s="67">
        <v>34.72</v>
      </c>
      <c r="F9" s="67">
        <v>8.9600000000000009</v>
      </c>
    </row>
    <row r="10" spans="1:6" ht="15.5" x14ac:dyDescent="0.35">
      <c r="A10" s="66" t="s">
        <v>542</v>
      </c>
      <c r="B10" s="67">
        <v>45.49821</v>
      </c>
      <c r="C10" s="67">
        <v>11.84</v>
      </c>
      <c r="D10" s="67">
        <v>8.3000000000000007</v>
      </c>
      <c r="E10" s="67">
        <v>34.822020000000002</v>
      </c>
      <c r="F10" s="67">
        <v>8.14</v>
      </c>
    </row>
    <row r="11" spans="1:6" ht="15.5" x14ac:dyDescent="0.35">
      <c r="A11" s="66" t="s">
        <v>61</v>
      </c>
      <c r="B11" s="68">
        <v>45.718699999999998</v>
      </c>
      <c r="C11" s="68">
        <v>11.8774</v>
      </c>
      <c r="D11" s="68">
        <v>8.4785000000000004</v>
      </c>
      <c r="E11" s="68">
        <v>34.690199999999997</v>
      </c>
      <c r="F11" s="68">
        <v>8.1351999999999993</v>
      </c>
    </row>
    <row r="12" spans="1:6" ht="15.5" x14ac:dyDescent="0.35">
      <c r="A12" s="66" t="s">
        <v>609</v>
      </c>
      <c r="B12" s="67">
        <v>44.701430000000002</v>
      </c>
      <c r="C12" s="67">
        <v>11.64838</v>
      </c>
      <c r="D12" s="67">
        <v>8.76</v>
      </c>
      <c r="E12" s="67">
        <v>33.14499</v>
      </c>
      <c r="F12" s="67">
        <v>8.9716799999999992</v>
      </c>
    </row>
    <row r="13" spans="1:6" ht="15.5" x14ac:dyDescent="0.35">
      <c r="A13" s="66" t="s">
        <v>64</v>
      </c>
      <c r="B13" s="67">
        <v>42.19</v>
      </c>
      <c r="C13" s="67">
        <v>11.65</v>
      </c>
      <c r="D13" s="67">
        <v>8.2799999999999994</v>
      </c>
      <c r="E13" s="67">
        <v>31.67</v>
      </c>
      <c r="F13" s="67">
        <v>10.73</v>
      </c>
    </row>
    <row r="14" spans="1:6" ht="15.5" x14ac:dyDescent="0.35">
      <c r="A14" s="66" t="s">
        <v>60</v>
      </c>
      <c r="B14" s="69">
        <v>44.851979999999998</v>
      </c>
      <c r="C14" s="69">
        <v>11.60914</v>
      </c>
      <c r="D14" s="69">
        <v>8.3246400000000005</v>
      </c>
      <c r="E14" s="69">
        <v>32.905679999999997</v>
      </c>
      <c r="F14" s="69">
        <v>8.7571100000000008</v>
      </c>
    </row>
    <row r="15" spans="1:6" ht="15.5" x14ac:dyDescent="0.35">
      <c r="A15" s="66" t="s">
        <v>63</v>
      </c>
      <c r="B15" s="67">
        <v>45</v>
      </c>
      <c r="C15" s="67">
        <v>11.79</v>
      </c>
      <c r="D15" s="67">
        <v>8.2799999999999994</v>
      </c>
      <c r="E15" s="67">
        <v>34.67</v>
      </c>
      <c r="F15" s="67">
        <v>8.9700000000000006</v>
      </c>
    </row>
    <row r="16" spans="1:6" x14ac:dyDescent="0.35">
      <c r="A16" s="33"/>
      <c r="B16" s="33"/>
      <c r="C16" s="33"/>
      <c r="D16" s="33"/>
      <c r="E16" s="33"/>
      <c r="F16" s="33"/>
    </row>
  </sheetData>
  <mergeCells count="1">
    <mergeCell ref="B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3"/>
  <sheetViews>
    <sheetView tabSelected="1" zoomScale="130" zoomScaleNormal="130" workbookViewId="0">
      <selection activeCell="E10" sqref="E10"/>
    </sheetView>
  </sheetViews>
  <sheetFormatPr defaultRowHeight="14.5" x14ac:dyDescent="0.35"/>
  <cols>
    <col min="1" max="1" width="42.453125" customWidth="1"/>
    <col min="2" max="2" width="15" customWidth="1"/>
    <col min="3" max="3" width="10.26953125" customWidth="1"/>
    <col min="4" max="4" width="10.90625" customWidth="1"/>
    <col min="5" max="5" width="10.7265625" customWidth="1"/>
    <col min="6" max="6" width="4.1796875" customWidth="1"/>
    <col min="7" max="7" width="9.90625" customWidth="1"/>
    <col min="8" max="8" width="13.1796875" customWidth="1"/>
    <col min="9" max="9" width="11.1796875" customWidth="1"/>
    <col min="10" max="10" width="4.1796875" customWidth="1"/>
    <col min="11" max="11" width="10.1796875" customWidth="1"/>
    <col min="12" max="12" width="7.1796875" customWidth="1"/>
  </cols>
  <sheetData>
    <row r="1" spans="1:18" s="58" customFormat="1" x14ac:dyDescent="0.35">
      <c r="A1" s="70" t="s">
        <v>642</v>
      </c>
      <c r="B1" s="60"/>
      <c r="C1" s="186"/>
      <c r="D1" s="186"/>
      <c r="E1" s="186"/>
      <c r="F1" s="71"/>
      <c r="G1" s="71"/>
      <c r="H1" s="71"/>
      <c r="I1" s="71"/>
      <c r="J1" s="71"/>
      <c r="K1" s="72"/>
      <c r="L1" s="43"/>
      <c r="M1" s="54"/>
    </row>
    <row r="2" spans="1:18" s="58" customFormat="1" ht="27" customHeight="1" x14ac:dyDescent="0.35">
      <c r="C2" s="213" t="s">
        <v>661</v>
      </c>
      <c r="D2" s="206"/>
      <c r="E2" s="206"/>
      <c r="F2" s="185"/>
      <c r="G2" s="213" t="s">
        <v>659</v>
      </c>
      <c r="H2" s="206"/>
      <c r="I2" s="206"/>
      <c r="J2" s="88"/>
      <c r="K2" s="213" t="s">
        <v>660</v>
      </c>
      <c r="L2" s="206"/>
      <c r="M2" s="206"/>
      <c r="N2" s="206"/>
    </row>
    <row r="3" spans="1:18" s="58" customFormat="1" ht="16.5" x14ac:dyDescent="0.35">
      <c r="A3" s="70" t="s">
        <v>525</v>
      </c>
      <c r="B3" s="110" t="s">
        <v>526</v>
      </c>
      <c r="C3" s="111" t="s">
        <v>527</v>
      </c>
      <c r="D3" s="112" t="s">
        <v>528</v>
      </c>
      <c r="E3" s="113" t="s">
        <v>529</v>
      </c>
      <c r="F3" s="114"/>
      <c r="G3" s="111" t="s">
        <v>527</v>
      </c>
      <c r="H3" s="112" t="s">
        <v>528</v>
      </c>
      <c r="I3" s="113" t="s">
        <v>529</v>
      </c>
      <c r="J3" s="114"/>
      <c r="K3" s="111" t="s">
        <v>527</v>
      </c>
      <c r="L3" s="112" t="s">
        <v>528</v>
      </c>
      <c r="M3" s="113" t="s">
        <v>529</v>
      </c>
      <c r="N3" s="86" t="s">
        <v>624</v>
      </c>
    </row>
    <row r="4" spans="1:18" s="58" customFormat="1" x14ac:dyDescent="0.35">
      <c r="A4" t="s">
        <v>13</v>
      </c>
      <c r="B4" s="34" t="s">
        <v>523</v>
      </c>
      <c r="C4" s="91">
        <v>-9.0181135730935461E-2</v>
      </c>
      <c r="D4" s="92">
        <v>8.6754977395166258E-3</v>
      </c>
      <c r="E4" s="92">
        <v>2.6149657016590502E-25</v>
      </c>
      <c r="F4" s="92"/>
      <c r="G4" s="91">
        <v>-2.6616469858346061E-2</v>
      </c>
      <c r="H4" s="92">
        <v>1.9502274013439729E-3</v>
      </c>
      <c r="I4" s="92">
        <v>2.07836894511021E-42</v>
      </c>
      <c r="J4" s="92"/>
      <c r="K4" s="95">
        <v>-2.6659030779355837E-2</v>
      </c>
      <c r="L4" s="78">
        <v>2.1144697068545726E-3</v>
      </c>
      <c r="M4" s="78">
        <v>1.9484193336460599E-36</v>
      </c>
      <c r="N4" s="40">
        <v>4.6402453885647398E-4</v>
      </c>
      <c r="O4" s="32"/>
      <c r="P4" s="32"/>
      <c r="Q4" s="32"/>
      <c r="R4" s="40"/>
    </row>
    <row r="5" spans="1:18" s="58" customFormat="1" x14ac:dyDescent="0.35">
      <c r="A5" t="s">
        <v>13</v>
      </c>
      <c r="B5" s="34" t="s">
        <v>450</v>
      </c>
      <c r="C5" s="91">
        <v>-7.3265973017743902E-2</v>
      </c>
      <c r="D5" s="92">
        <v>2.4652037475135915E-2</v>
      </c>
      <c r="E5" s="92">
        <v>2.95862085410386E-3</v>
      </c>
      <c r="F5" s="92"/>
      <c r="G5" s="91">
        <v>-6.7701994196382549E-3</v>
      </c>
      <c r="H5" s="92">
        <v>9.5705368915819245E-4</v>
      </c>
      <c r="I5" s="92">
        <v>1.47977837490294E-12</v>
      </c>
      <c r="J5" s="92"/>
      <c r="K5" s="95">
        <v>-6.1307010362262725E-3</v>
      </c>
      <c r="L5" s="78">
        <v>1.0349921892475081E-3</v>
      </c>
      <c r="M5" s="78">
        <v>3.1561899595452801E-9</v>
      </c>
      <c r="N5" s="40">
        <v>1.02463351088572E-4</v>
      </c>
      <c r="O5" s="32"/>
      <c r="P5" s="32"/>
      <c r="Q5" s="32"/>
      <c r="R5" s="40"/>
    </row>
    <row r="6" spans="1:18" s="58" customFormat="1" x14ac:dyDescent="0.35">
      <c r="A6" t="s">
        <v>13</v>
      </c>
      <c r="B6" s="34" t="s">
        <v>451</v>
      </c>
      <c r="C6" s="91">
        <v>3.7374788493472255E-2</v>
      </c>
      <c r="D6" s="92">
        <v>3.259939601345665E-3</v>
      </c>
      <c r="E6" s="92">
        <v>1.9805342797198601E-30</v>
      </c>
      <c r="F6" s="92"/>
      <c r="G6" s="91">
        <v>2.6920916022983396E-2</v>
      </c>
      <c r="H6" s="92">
        <v>7.3452310591261966E-4</v>
      </c>
      <c r="I6" s="92">
        <v>6.2129148754446303E-294</v>
      </c>
      <c r="J6" s="92"/>
      <c r="K6" s="95">
        <v>2.6040065737896731E-2</v>
      </c>
      <c r="L6" s="78">
        <v>7.9268499674331157E-4</v>
      </c>
      <c r="M6" s="94">
        <v>2.7736379763351002E-236</v>
      </c>
      <c r="N6" s="40">
        <v>3.1412146214292698E-3</v>
      </c>
      <c r="O6" s="32"/>
      <c r="P6" s="32"/>
      <c r="Q6" s="32"/>
      <c r="R6" s="40"/>
    </row>
    <row r="7" spans="1:18" s="58" customFormat="1" x14ac:dyDescent="0.35">
      <c r="A7" t="s">
        <v>13</v>
      </c>
      <c r="B7" s="34" t="s">
        <v>452</v>
      </c>
      <c r="C7" s="91">
        <v>-5.741746296811686E-2</v>
      </c>
      <c r="D7" s="92">
        <v>7.7211447111978299E-3</v>
      </c>
      <c r="E7" s="92">
        <v>1.03472060983809E-13</v>
      </c>
      <c r="F7" s="92"/>
      <c r="G7" s="91">
        <v>-2.2831406301337762E-2</v>
      </c>
      <c r="H7" s="92">
        <v>1.6843570046311727E-3</v>
      </c>
      <c r="I7" s="92">
        <v>7.5628909004662496E-42</v>
      </c>
      <c r="J7" s="92"/>
      <c r="K7" s="95">
        <v>-2.1762600123958063E-2</v>
      </c>
      <c r="L7" s="78">
        <v>1.8261780768411343E-3</v>
      </c>
      <c r="M7" s="78">
        <v>9.8045246383293994E-33</v>
      </c>
      <c r="N7" s="40">
        <v>4.1458478480017901E-4</v>
      </c>
      <c r="O7" s="32"/>
      <c r="P7" s="32"/>
      <c r="Q7" s="32"/>
      <c r="R7" s="40"/>
    </row>
    <row r="8" spans="1:18" s="58" customFormat="1" x14ac:dyDescent="0.35">
      <c r="A8" t="s">
        <v>13</v>
      </c>
      <c r="B8" s="34" t="s">
        <v>453</v>
      </c>
      <c r="C8" s="91">
        <v>-5.2260244726014416E-3</v>
      </c>
      <c r="D8" s="92">
        <v>3.0178705181592041E-3</v>
      </c>
      <c r="E8" s="92">
        <v>8.3328283602014094E-2</v>
      </c>
      <c r="F8" s="92"/>
      <c r="G8" s="91">
        <v>-3.088842903818666E-4</v>
      </c>
      <c r="H8" s="92">
        <v>6.6588339551650001E-4</v>
      </c>
      <c r="I8" s="92">
        <v>0.64273985498322905</v>
      </c>
      <c r="J8" s="92"/>
      <c r="K8" s="95">
        <v>9.7798802438111239E-5</v>
      </c>
      <c r="L8" s="78">
        <v>7.1930925518537219E-4</v>
      </c>
      <c r="M8" s="78">
        <v>0.89185132150514501</v>
      </c>
      <c r="N8" s="40">
        <v>5.3989034631829502E-8</v>
      </c>
      <c r="O8" s="32"/>
      <c r="P8" s="32"/>
      <c r="Q8" s="32"/>
      <c r="R8" s="40"/>
    </row>
    <row r="9" spans="1:18" s="58" customFormat="1" x14ac:dyDescent="0.35">
      <c r="A9" t="s">
        <v>539</v>
      </c>
      <c r="B9" s="34" t="s">
        <v>523</v>
      </c>
      <c r="C9" s="91">
        <v>2.6205692119398196</v>
      </c>
      <c r="D9" s="92">
        <v>0.59398887198488259</v>
      </c>
      <c r="E9" s="92">
        <v>1.0250752696012299E-5</v>
      </c>
      <c r="F9" s="92"/>
      <c r="G9" s="91">
        <v>0.67957755363110184</v>
      </c>
      <c r="H9" s="92">
        <v>0.17090780567066824</v>
      </c>
      <c r="I9" s="92">
        <v>7.0001243718441095E-5</v>
      </c>
      <c r="J9" s="92"/>
      <c r="K9" s="95">
        <v>0.68595956074394704</v>
      </c>
      <c r="L9" s="78">
        <v>0.19138224387144651</v>
      </c>
      <c r="M9" s="78">
        <v>3.3812019271994902E-4</v>
      </c>
      <c r="N9" s="40">
        <v>3.63590609876452E-5</v>
      </c>
      <c r="O9" s="32"/>
      <c r="P9" s="32"/>
      <c r="Q9" s="32"/>
      <c r="R9" s="40"/>
    </row>
    <row r="10" spans="1:18" s="58" customFormat="1" x14ac:dyDescent="0.35">
      <c r="A10" t="s">
        <v>539</v>
      </c>
      <c r="B10" s="34" t="s">
        <v>450</v>
      </c>
      <c r="C10" s="91">
        <v>2.6940996843847165</v>
      </c>
      <c r="D10" s="92">
        <v>1.6207184154454866</v>
      </c>
      <c r="E10" s="92">
        <v>9.6455177361460406E-2</v>
      </c>
      <c r="F10" s="92"/>
      <c r="G10" s="91">
        <v>0.2802707238936667</v>
      </c>
      <c r="H10" s="92">
        <v>8.3339091699584533E-2</v>
      </c>
      <c r="I10" s="92">
        <v>7.6781771044562102E-4</v>
      </c>
      <c r="J10" s="92"/>
      <c r="K10" s="95">
        <v>0.23981732813590634</v>
      </c>
      <c r="L10" s="78">
        <v>9.3635194014194248E-2</v>
      </c>
      <c r="M10" s="78">
        <v>1.04320051695807E-2</v>
      </c>
      <c r="N10" s="40">
        <v>1.85657055722377E-5</v>
      </c>
      <c r="O10" s="32"/>
      <c r="P10" s="32"/>
      <c r="Q10" s="32"/>
      <c r="R10" s="40"/>
    </row>
    <row r="11" spans="1:18" s="58" customFormat="1" x14ac:dyDescent="0.35">
      <c r="A11" t="s">
        <v>539</v>
      </c>
      <c r="B11" s="34" t="s">
        <v>451</v>
      </c>
      <c r="C11" s="91">
        <v>-0.95514558820445905</v>
      </c>
      <c r="D11" s="92">
        <v>0.21614600292701758</v>
      </c>
      <c r="E11" s="92">
        <v>9.9166285874534096E-6</v>
      </c>
      <c r="F11" s="92"/>
      <c r="G11" s="91">
        <v>-0.54047907055095656</v>
      </c>
      <c r="H11" s="92">
        <v>6.4022369359152981E-2</v>
      </c>
      <c r="I11" s="92">
        <v>3.17576506187959E-17</v>
      </c>
      <c r="J11" s="92"/>
      <c r="K11" s="95">
        <v>-0.52093102801149094</v>
      </c>
      <c r="L11" s="78">
        <v>7.1871798712553669E-2</v>
      </c>
      <c r="M11" s="78">
        <v>4.2385826239476498E-13</v>
      </c>
      <c r="N11" s="40">
        <v>1.4866249396514001E-4</v>
      </c>
      <c r="O11" s="32"/>
      <c r="P11" s="32"/>
      <c r="Q11" s="32"/>
      <c r="R11" s="40"/>
    </row>
    <row r="12" spans="1:18" s="58" customFormat="1" x14ac:dyDescent="0.35">
      <c r="A12" t="s">
        <v>539</v>
      </c>
      <c r="B12" s="34" t="s">
        <v>452</v>
      </c>
      <c r="C12" s="91">
        <v>-5.0749299914282542</v>
      </c>
      <c r="D12" s="92">
        <v>0.51861920634866676</v>
      </c>
      <c r="E12" s="92">
        <v>1.29996603900345E-22</v>
      </c>
      <c r="F12" s="92"/>
      <c r="G12" s="91">
        <v>-5.138615201197962</v>
      </c>
      <c r="H12" s="92">
        <v>0.14697903399776882</v>
      </c>
      <c r="I12" s="92">
        <v>9.9457266199260908E-268</v>
      </c>
      <c r="J12" s="92"/>
      <c r="K12" s="95">
        <v>-5.3480593380280768</v>
      </c>
      <c r="L12" s="78">
        <v>0.16490991546484837</v>
      </c>
      <c r="M12" s="94">
        <v>2.73805325419674E-230</v>
      </c>
      <c r="N12" s="40">
        <v>2.9656904893948502E-3</v>
      </c>
      <c r="O12" s="32"/>
      <c r="P12" s="32"/>
      <c r="Q12" s="32"/>
      <c r="R12" s="40"/>
    </row>
    <row r="13" spans="1:18" s="58" customFormat="1" x14ac:dyDescent="0.35">
      <c r="A13" t="s">
        <v>539</v>
      </c>
      <c r="B13" s="34" t="s">
        <v>453</v>
      </c>
      <c r="C13" s="91">
        <v>0.5008450380582703</v>
      </c>
      <c r="D13" s="92">
        <v>0.2014649103038782</v>
      </c>
      <c r="E13" s="92">
        <v>1.2918207166294301E-2</v>
      </c>
      <c r="F13" s="92"/>
      <c r="G13" s="91">
        <v>0.29726134028848133</v>
      </c>
      <c r="H13" s="92">
        <v>5.7923997337218543E-2</v>
      </c>
      <c r="I13" s="92">
        <v>2.8680088106735597E-7</v>
      </c>
      <c r="J13" s="92"/>
      <c r="K13" s="95">
        <v>0.23261267922600826</v>
      </c>
      <c r="L13" s="78">
        <v>6.5068087345547684E-2</v>
      </c>
      <c r="M13" s="78">
        <v>3.5040416209899402E-4</v>
      </c>
      <c r="N13" s="40">
        <v>3.6170099491611402E-5</v>
      </c>
      <c r="O13" s="32"/>
      <c r="P13" s="32"/>
      <c r="Q13" s="32"/>
      <c r="R13" s="40"/>
    </row>
    <row r="14" spans="1:18" s="58" customFormat="1" x14ac:dyDescent="0.35">
      <c r="A14" t="s">
        <v>540</v>
      </c>
      <c r="B14" s="34" t="s">
        <v>523</v>
      </c>
      <c r="C14" s="91">
        <v>-8.0266455622773916E-2</v>
      </c>
      <c r="D14" s="92">
        <v>2.6472997263861747E-2</v>
      </c>
      <c r="E14" s="92">
        <v>2.4292923481428999E-3</v>
      </c>
      <c r="F14" s="92"/>
      <c r="G14" s="91">
        <v>1.5792710667804057E-2</v>
      </c>
      <c r="H14" s="92">
        <v>6.2236693466997187E-3</v>
      </c>
      <c r="I14" s="92">
        <v>1.1163969604293099E-2</v>
      </c>
      <c r="J14" s="92"/>
      <c r="K14" s="95">
        <v>2.0929744014389642E-2</v>
      </c>
      <c r="L14" s="78">
        <v>6.776747247672482E-3</v>
      </c>
      <c r="M14" s="78">
        <v>2.0121154197711901E-3</v>
      </c>
      <c r="N14" s="40">
        <v>2.87723107750271E-5</v>
      </c>
      <c r="O14" s="32"/>
      <c r="P14" s="32"/>
      <c r="Q14" s="32"/>
      <c r="R14" s="40"/>
    </row>
    <row r="15" spans="1:18" s="58" customFormat="1" x14ac:dyDescent="0.35">
      <c r="A15" t="s">
        <v>540</v>
      </c>
      <c r="B15" s="34" t="s">
        <v>450</v>
      </c>
      <c r="C15" s="91">
        <v>-5.93517983161485E-2</v>
      </c>
      <c r="D15" s="92">
        <v>7.4265690733143555E-2</v>
      </c>
      <c r="E15" s="92">
        <v>0.42418492612797398</v>
      </c>
      <c r="F15" s="92"/>
      <c r="G15" s="91">
        <v>-1.1123442884412287E-3</v>
      </c>
      <c r="H15" s="92">
        <v>3.0427342983932897E-3</v>
      </c>
      <c r="I15" s="92">
        <v>0.71459164568078803</v>
      </c>
      <c r="J15" s="92"/>
      <c r="K15" s="95">
        <v>2.3214247921770473E-4</v>
      </c>
      <c r="L15" s="78">
        <v>3.3176769927758826E-3</v>
      </c>
      <c r="M15" s="78">
        <v>0.94421647466354997</v>
      </c>
      <c r="N15" s="40">
        <v>1.47687570090094E-8</v>
      </c>
      <c r="O15" s="32"/>
      <c r="P15" s="32"/>
      <c r="Q15" s="32"/>
      <c r="R15" s="40"/>
    </row>
    <row r="16" spans="1:18" s="58" customFormat="1" x14ac:dyDescent="0.35">
      <c r="A16" t="s">
        <v>540</v>
      </c>
      <c r="B16" s="34" t="s">
        <v>451</v>
      </c>
      <c r="C16" s="91">
        <v>5.9386729914434359E-3</v>
      </c>
      <c r="D16" s="92">
        <v>9.8717975356955798E-3</v>
      </c>
      <c r="E16" s="92">
        <v>0.54745394547341197</v>
      </c>
      <c r="F16" s="92"/>
      <c r="G16" s="91">
        <v>1.102710025127486E-2</v>
      </c>
      <c r="H16" s="92">
        <v>2.3127151249921684E-3</v>
      </c>
      <c r="I16" s="92">
        <v>1.8714401716570201E-6</v>
      </c>
      <c r="J16" s="92"/>
      <c r="K16" s="95">
        <v>8.0360205927846109E-3</v>
      </c>
      <c r="L16" s="78">
        <v>2.545123613591813E-3</v>
      </c>
      <c r="M16" s="78">
        <v>1.59188022553821E-3</v>
      </c>
      <c r="N16" s="40">
        <v>3.0071368983045101E-5</v>
      </c>
      <c r="O16" s="32"/>
      <c r="P16" s="32"/>
      <c r="Q16" s="32"/>
      <c r="R16" s="40"/>
    </row>
    <row r="17" spans="1:18" s="58" customFormat="1" ht="16.5" x14ac:dyDescent="0.35">
      <c r="A17" t="s">
        <v>540</v>
      </c>
      <c r="B17" s="34" t="s">
        <v>452</v>
      </c>
      <c r="C17" s="91">
        <v>0.2507014790344394</v>
      </c>
      <c r="D17" s="92">
        <v>2.3195600902393358E-2</v>
      </c>
      <c r="E17" s="135">
        <v>3.1496574091981401E-27</v>
      </c>
      <c r="F17" s="90"/>
      <c r="G17" s="91">
        <v>0.2228329473335319</v>
      </c>
      <c r="H17" s="92">
        <v>5.3224518555856585E-3</v>
      </c>
      <c r="I17" s="90" t="s">
        <v>541</v>
      </c>
      <c r="J17" s="90"/>
      <c r="K17" s="95">
        <v>0.22609574048455466</v>
      </c>
      <c r="L17" s="78">
        <v>5.8378799540866871E-3</v>
      </c>
      <c r="M17" s="94" t="s">
        <v>541</v>
      </c>
      <c r="N17" s="40">
        <v>4.5026491836358696E-3</v>
      </c>
      <c r="O17" s="32"/>
      <c r="P17" s="32"/>
      <c r="Q17" s="32"/>
      <c r="R17" s="40"/>
    </row>
    <row r="18" spans="1:18" s="58" customFormat="1" ht="16.5" x14ac:dyDescent="0.35">
      <c r="A18" t="s">
        <v>540</v>
      </c>
      <c r="B18" s="34" t="s">
        <v>453</v>
      </c>
      <c r="C18" s="91">
        <v>-0.11124267942855935</v>
      </c>
      <c r="D18" s="92">
        <v>9.084594662024088E-3</v>
      </c>
      <c r="E18" s="135">
        <v>1.78236951016406E-34</v>
      </c>
      <c r="F18" s="90"/>
      <c r="G18" s="91">
        <v>-9.2260022740785777E-2</v>
      </c>
      <c r="H18" s="92">
        <v>2.0822703459030421E-3</v>
      </c>
      <c r="I18" s="90" t="s">
        <v>541</v>
      </c>
      <c r="J18" s="90"/>
      <c r="K18" s="95">
        <v>-9.9413313628895161E-2</v>
      </c>
      <c r="L18" s="78">
        <v>2.298177544807386E-3</v>
      </c>
      <c r="M18" s="94" t="s">
        <v>541</v>
      </c>
      <c r="N18" s="40">
        <v>5.6104165865813E-3</v>
      </c>
      <c r="O18" s="32"/>
      <c r="P18" s="32"/>
      <c r="Q18" s="32"/>
      <c r="R18" s="40"/>
    </row>
    <row r="19" spans="1:18" s="58" customFormat="1" ht="16.5" x14ac:dyDescent="0.35">
      <c r="A19" t="s">
        <v>35</v>
      </c>
      <c r="B19" s="34" t="s">
        <v>523</v>
      </c>
      <c r="C19" s="90" t="s">
        <v>623</v>
      </c>
      <c r="D19" s="90" t="s">
        <v>623</v>
      </c>
      <c r="E19" s="90" t="s">
        <v>623</v>
      </c>
      <c r="F19" s="90"/>
      <c r="G19" s="90" t="s">
        <v>623</v>
      </c>
      <c r="H19" s="90" t="s">
        <v>623</v>
      </c>
      <c r="I19" s="90" t="s">
        <v>623</v>
      </c>
      <c r="J19" s="90"/>
      <c r="K19" s="95">
        <v>2.3788299229091785</v>
      </c>
      <c r="L19" s="78">
        <v>6.3240400439248709E-2</v>
      </c>
      <c r="M19" s="94" t="s">
        <v>541</v>
      </c>
      <c r="N19" s="40">
        <v>1.42378994744265E-2</v>
      </c>
      <c r="O19" s="32"/>
      <c r="P19" s="32"/>
      <c r="Q19" s="32"/>
      <c r="R19" s="40"/>
    </row>
    <row r="20" spans="1:18" s="58" customFormat="1" x14ac:dyDescent="0.35">
      <c r="A20" t="s">
        <v>35</v>
      </c>
      <c r="B20" s="34" t="s">
        <v>450</v>
      </c>
      <c r="C20" s="90" t="s">
        <v>623</v>
      </c>
      <c r="D20" s="90" t="s">
        <v>623</v>
      </c>
      <c r="E20" s="90" t="s">
        <v>623</v>
      </c>
      <c r="F20" s="90"/>
      <c r="G20" s="90" t="s">
        <v>623</v>
      </c>
      <c r="H20" s="90" t="s">
        <v>623</v>
      </c>
      <c r="I20" s="90" t="s">
        <v>623</v>
      </c>
      <c r="J20" s="90"/>
      <c r="K20" s="95">
        <v>0.46336444634617174</v>
      </c>
      <c r="L20" s="78">
        <v>3.2371276947452267E-2</v>
      </c>
      <c r="M20" s="78">
        <v>1.7876126156893199E-46</v>
      </c>
      <c r="N20" s="40">
        <v>2.12068262416896E-3</v>
      </c>
      <c r="O20" s="32"/>
      <c r="P20" s="32"/>
      <c r="Q20" s="32"/>
      <c r="R20" s="40"/>
    </row>
    <row r="21" spans="1:18" s="58" customFormat="1" x14ac:dyDescent="0.35">
      <c r="A21" t="s">
        <v>35</v>
      </c>
      <c r="B21" s="34" t="s">
        <v>451</v>
      </c>
      <c r="C21" s="90" t="s">
        <v>623</v>
      </c>
      <c r="D21" s="90" t="s">
        <v>623</v>
      </c>
      <c r="E21" s="90" t="s">
        <v>623</v>
      </c>
      <c r="F21" s="90"/>
      <c r="G21" s="90" t="s">
        <v>623</v>
      </c>
      <c r="H21" s="90" t="s">
        <v>623</v>
      </c>
      <c r="I21" s="90" t="s">
        <v>623</v>
      </c>
      <c r="J21" s="90"/>
      <c r="K21" s="96">
        <v>0.2787009647782151</v>
      </c>
      <c r="L21" s="93">
        <v>2.346751964565652E-2</v>
      </c>
      <c r="M21" s="93">
        <v>1.57680062210856E-32</v>
      </c>
      <c r="N21" s="40">
        <v>1.40532116284982E-3</v>
      </c>
      <c r="O21" s="32"/>
      <c r="P21" s="32"/>
      <c r="Q21" s="32"/>
      <c r="R21" s="40"/>
    </row>
    <row r="22" spans="1:18" s="58" customFormat="1" x14ac:dyDescent="0.35">
      <c r="A22" t="s">
        <v>35</v>
      </c>
      <c r="B22" s="34" t="s">
        <v>452</v>
      </c>
      <c r="C22" s="90" t="s">
        <v>623</v>
      </c>
      <c r="D22" s="90" t="s">
        <v>623</v>
      </c>
      <c r="E22" s="90" t="s">
        <v>623</v>
      </c>
      <c r="F22" s="90"/>
      <c r="G22" s="90" t="s">
        <v>623</v>
      </c>
      <c r="H22" s="90" t="s">
        <v>623</v>
      </c>
      <c r="I22" s="90" t="s">
        <v>623</v>
      </c>
      <c r="J22" s="90"/>
      <c r="K22" s="96">
        <v>1.2174121738182924</v>
      </c>
      <c r="L22" s="93">
        <v>5.5097344890089876E-2</v>
      </c>
      <c r="M22" s="93">
        <v>3.4795206540906702E-108</v>
      </c>
      <c r="N22" s="40">
        <v>4.9339961805273001E-3</v>
      </c>
      <c r="O22" s="32"/>
      <c r="P22" s="32"/>
      <c r="Q22" s="32"/>
      <c r="R22" s="40"/>
    </row>
    <row r="23" spans="1:18" s="54" customFormat="1" x14ac:dyDescent="0.35">
      <c r="A23" t="s">
        <v>35</v>
      </c>
      <c r="B23" s="34" t="s">
        <v>453</v>
      </c>
      <c r="C23" s="90" t="s">
        <v>623</v>
      </c>
      <c r="D23" s="90" t="s">
        <v>623</v>
      </c>
      <c r="E23" s="90" t="s">
        <v>623</v>
      </c>
      <c r="F23" s="90"/>
      <c r="G23" s="90" t="s">
        <v>623</v>
      </c>
      <c r="H23" s="90" t="s">
        <v>623</v>
      </c>
      <c r="I23" s="90" t="s">
        <v>623</v>
      </c>
      <c r="J23" s="90"/>
      <c r="K23" s="96">
        <v>0.22315174172596644</v>
      </c>
      <c r="L23" s="93">
        <v>2.1677602918047528E-2</v>
      </c>
      <c r="M23" s="93">
        <v>7.4905023324467498E-25</v>
      </c>
      <c r="N23" s="40">
        <v>1.0702412391599199E-3</v>
      </c>
      <c r="O23" s="32"/>
      <c r="P23" s="32"/>
      <c r="Q23" s="32"/>
      <c r="R23" s="40"/>
    </row>
    <row r="24" spans="1:18" s="54" customFormat="1" x14ac:dyDescent="0.35">
      <c r="A24"/>
      <c r="B24"/>
      <c r="C24"/>
      <c r="D24"/>
      <c r="E24"/>
      <c r="N24" s="124"/>
      <c r="Q24" s="32"/>
    </row>
    <row r="25" spans="1:18" x14ac:dyDescent="0.35">
      <c r="N25" s="76"/>
      <c r="Q25" s="32"/>
    </row>
    <row r="26" spans="1:18" x14ac:dyDescent="0.35">
      <c r="Q26" s="32"/>
    </row>
    <row r="27" spans="1:18" x14ac:dyDescent="0.35">
      <c r="Q27" s="32"/>
    </row>
    <row r="28" spans="1:18" x14ac:dyDescent="0.35">
      <c r="Q28" s="32"/>
    </row>
    <row r="29" spans="1:18" x14ac:dyDescent="0.35">
      <c r="Q29" s="32"/>
    </row>
    <row r="30" spans="1:18" x14ac:dyDescent="0.35">
      <c r="Q30" s="32"/>
    </row>
    <row r="31" spans="1:18" x14ac:dyDescent="0.35">
      <c r="Q31" s="32"/>
    </row>
    <row r="32" spans="1:18" x14ac:dyDescent="0.35">
      <c r="Q32" s="32"/>
    </row>
    <row r="33" spans="17:17" x14ac:dyDescent="0.35">
      <c r="Q33" s="32"/>
    </row>
    <row r="34" spans="17:17" x14ac:dyDescent="0.35">
      <c r="Q34" s="32"/>
    </row>
    <row r="35" spans="17:17" x14ac:dyDescent="0.35">
      <c r="Q35" s="32"/>
    </row>
    <row r="36" spans="17:17" x14ac:dyDescent="0.35">
      <c r="Q36" s="32"/>
    </row>
    <row r="37" spans="17:17" x14ac:dyDescent="0.35">
      <c r="Q37" s="32"/>
    </row>
    <row r="38" spans="17:17" x14ac:dyDescent="0.35">
      <c r="Q38" s="32"/>
    </row>
    <row r="39" spans="17:17" x14ac:dyDescent="0.35">
      <c r="Q39" s="32"/>
    </row>
    <row r="40" spans="17:17" x14ac:dyDescent="0.35">
      <c r="Q40" s="32"/>
    </row>
    <row r="41" spans="17:17" x14ac:dyDescent="0.35">
      <c r="Q41" s="32"/>
    </row>
    <row r="42" spans="17:17" x14ac:dyDescent="0.35">
      <c r="Q42" s="32"/>
    </row>
    <row r="43" spans="17:17" x14ac:dyDescent="0.35">
      <c r="Q43" s="32"/>
    </row>
  </sheetData>
  <mergeCells count="3">
    <mergeCell ref="G2:I2"/>
    <mergeCell ref="K2:N2"/>
    <mergeCell ref="C2: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3"/>
  <sheetViews>
    <sheetView zoomScale="130" zoomScaleNormal="130" workbookViewId="0">
      <selection activeCell="E7" sqref="E7"/>
    </sheetView>
  </sheetViews>
  <sheetFormatPr defaultRowHeight="14.5" x14ac:dyDescent="0.35"/>
  <cols>
    <col min="1" max="1" width="25.54296875" bestFit="1" customWidth="1"/>
    <col min="2" max="2" width="15.54296875" customWidth="1"/>
    <col min="3" max="3" width="12.81640625" customWidth="1"/>
    <col min="4" max="4" width="7.1796875" customWidth="1"/>
    <col min="6" max="6" width="12.54296875" bestFit="1" customWidth="1"/>
    <col min="9" max="9" width="12" bestFit="1" customWidth="1"/>
    <col min="14" max="14" width="8.1796875" bestFit="1" customWidth="1"/>
  </cols>
  <sheetData>
    <row r="1" spans="1:17" x14ac:dyDescent="0.35">
      <c r="A1" s="207" t="s">
        <v>653</v>
      </c>
      <c r="B1" s="207"/>
      <c r="C1" s="207"/>
      <c r="D1" s="207"/>
      <c r="E1" s="207"/>
      <c r="F1" s="207"/>
      <c r="G1" s="207"/>
      <c r="H1" s="207"/>
    </row>
    <row r="2" spans="1:17" x14ac:dyDescent="0.35">
      <c r="A2" s="45"/>
      <c r="B2" s="45"/>
      <c r="C2" s="55" t="s">
        <v>630</v>
      </c>
      <c r="D2" s="55"/>
      <c r="E2" s="55"/>
      <c r="H2" s="55" t="s">
        <v>535</v>
      </c>
      <c r="I2" s="55"/>
      <c r="J2" s="55"/>
      <c r="L2" s="56"/>
      <c r="M2" s="55" t="s">
        <v>536</v>
      </c>
      <c r="N2" s="55"/>
      <c r="O2" s="55"/>
    </row>
    <row r="3" spans="1:17" x14ac:dyDescent="0.35">
      <c r="A3" s="53" t="s">
        <v>525</v>
      </c>
      <c r="B3" s="53" t="s">
        <v>633</v>
      </c>
      <c r="C3" s="53" t="s">
        <v>537</v>
      </c>
      <c r="D3" s="53" t="s">
        <v>527</v>
      </c>
      <c r="E3" s="53" t="s">
        <v>528</v>
      </c>
      <c r="F3" s="53" t="s">
        <v>532</v>
      </c>
      <c r="H3" s="53" t="s">
        <v>537</v>
      </c>
      <c r="I3" s="53" t="s">
        <v>527</v>
      </c>
      <c r="J3" s="53" t="s">
        <v>528</v>
      </c>
      <c r="K3" s="53" t="s">
        <v>532</v>
      </c>
      <c r="L3" s="53"/>
      <c r="M3" s="53" t="s">
        <v>537</v>
      </c>
      <c r="N3" s="53" t="s">
        <v>527</v>
      </c>
      <c r="O3" s="53" t="s">
        <v>528</v>
      </c>
      <c r="P3" s="53" t="s">
        <v>532</v>
      </c>
    </row>
    <row r="4" spans="1:17" x14ac:dyDescent="0.35">
      <c r="A4" s="129" t="s">
        <v>538</v>
      </c>
      <c r="B4" s="129">
        <v>30700</v>
      </c>
      <c r="C4" s="130">
        <v>361278</v>
      </c>
      <c r="D4" s="131">
        <v>0.92166858745422497</v>
      </c>
      <c r="E4" s="137">
        <v>5.284091632489845E-2</v>
      </c>
      <c r="F4" s="135">
        <v>4.1990966926809303E-68</v>
      </c>
      <c r="G4" s="90"/>
      <c r="H4" s="129">
        <v>308192</v>
      </c>
      <c r="I4" s="171">
        <v>0.85235836490401296</v>
      </c>
      <c r="J4" s="134">
        <v>5.61997212577705E-2</v>
      </c>
      <c r="K4" s="135">
        <v>6.1455066270877301E-52</v>
      </c>
      <c r="L4" s="90"/>
      <c r="M4" s="130">
        <v>15068</v>
      </c>
      <c r="N4" s="131">
        <v>0.73506005145434372</v>
      </c>
      <c r="O4" s="137">
        <v>0.38383159724831406</v>
      </c>
      <c r="P4" s="135">
        <v>5.5503936551494402E-2</v>
      </c>
    </row>
    <row r="5" spans="1:17" x14ac:dyDescent="0.35">
      <c r="A5" s="130" t="s">
        <v>628</v>
      </c>
      <c r="B5" s="130">
        <v>30720</v>
      </c>
      <c r="C5" s="90">
        <v>361435</v>
      </c>
      <c r="D5" s="132">
        <v>5.6656508486017353E-3</v>
      </c>
      <c r="E5" s="135">
        <v>6.0766770507878485E-4</v>
      </c>
      <c r="F5" s="135">
        <v>1.1306076960114501E-20</v>
      </c>
      <c r="G5" s="90"/>
      <c r="H5" s="90">
        <v>308322</v>
      </c>
      <c r="I5" s="132">
        <v>4.3938331039221137E-3</v>
      </c>
      <c r="J5" s="135">
        <v>6.3395634070478933E-4</v>
      </c>
      <c r="K5" s="135">
        <v>4.1924358656801103E-12</v>
      </c>
      <c r="L5" s="90"/>
      <c r="M5" s="130">
        <v>15085</v>
      </c>
      <c r="N5" s="131">
        <v>-3.137116732672847E-3</v>
      </c>
      <c r="O5" s="137">
        <v>4.4969717389787946E-3</v>
      </c>
      <c r="P5" s="135">
        <v>0.48543407114069698</v>
      </c>
    </row>
    <row r="6" spans="1:17" x14ac:dyDescent="0.35">
      <c r="A6" s="130" t="s">
        <v>627</v>
      </c>
      <c r="B6" s="130" t="s">
        <v>629</v>
      </c>
      <c r="C6" s="128">
        <v>360626</v>
      </c>
      <c r="D6" s="133">
        <v>-0.60800707370581286</v>
      </c>
      <c r="E6" s="136">
        <v>5.9164563814584799E-2</v>
      </c>
      <c r="F6" s="136">
        <v>9.0606853487105106E-25</v>
      </c>
      <c r="G6" s="90"/>
      <c r="H6" s="128">
        <v>307688</v>
      </c>
      <c r="I6" s="133">
        <v>-0.49623870414385923</v>
      </c>
      <c r="J6" s="136">
        <v>6.2730080571230307E-2</v>
      </c>
      <c r="K6" s="136">
        <v>2.5679190854838099E-15</v>
      </c>
      <c r="L6" s="90"/>
      <c r="M6" s="128">
        <v>14930</v>
      </c>
      <c r="N6" s="133">
        <v>0.15338318620004823</v>
      </c>
      <c r="O6" s="136">
        <v>0.37009136878009358</v>
      </c>
      <c r="P6" s="136">
        <v>0.67855287320862501</v>
      </c>
    </row>
    <row r="7" spans="1:17" x14ac:dyDescent="0.35">
      <c r="A7" s="130" t="s">
        <v>626</v>
      </c>
      <c r="B7" s="130" t="s">
        <v>629</v>
      </c>
      <c r="C7" s="128">
        <v>366886</v>
      </c>
      <c r="D7" s="133">
        <v>-1.7003930081418532E-2</v>
      </c>
      <c r="E7" s="136">
        <v>3.0853478819385248E-3</v>
      </c>
      <c r="F7" s="136">
        <v>3.5665986776688302E-8</v>
      </c>
      <c r="G7" s="90"/>
      <c r="H7" s="128">
        <v>313173</v>
      </c>
      <c r="I7" s="133">
        <v>-1.7456249246274511E-2</v>
      </c>
      <c r="J7" s="136">
        <v>3.2869921286572388E-3</v>
      </c>
      <c r="K7" s="136">
        <v>1.09275508162458E-7</v>
      </c>
      <c r="L7" s="90"/>
      <c r="M7" s="128">
        <v>15054</v>
      </c>
      <c r="N7" s="133">
        <v>-8.2747235230437116E-2</v>
      </c>
      <c r="O7" s="136">
        <v>2.1541330601163481E-2</v>
      </c>
      <c r="P7" s="136">
        <v>1.2287451241186801E-4</v>
      </c>
      <c r="Q7" s="57"/>
    </row>
    <row r="8" spans="1:17" x14ac:dyDescent="0.35">
      <c r="A8" s="130" t="s">
        <v>631</v>
      </c>
      <c r="B8" s="130">
        <v>30600</v>
      </c>
      <c r="C8" s="128">
        <v>331929</v>
      </c>
      <c r="D8" s="133">
        <v>-2.2940737548906801E-2</v>
      </c>
      <c r="E8" s="136">
        <v>1.14796904802763E-3</v>
      </c>
      <c r="F8" s="136">
        <v>8.6035305080523699E-89</v>
      </c>
      <c r="G8" s="90"/>
      <c r="H8" s="90">
        <v>282991</v>
      </c>
      <c r="I8" s="133">
        <v>-2.1094848857530601E-2</v>
      </c>
      <c r="J8" s="136">
        <v>1.2391588387239199E-3</v>
      </c>
      <c r="K8" s="136">
        <v>5.92222789989724E-65</v>
      </c>
      <c r="L8" s="90"/>
      <c r="M8" s="128">
        <v>13891</v>
      </c>
      <c r="N8" s="133">
        <v>-1.81458577511233E-2</v>
      </c>
      <c r="O8" s="136">
        <v>6.2104052827185998E-3</v>
      </c>
      <c r="P8" s="136">
        <v>3.4852262360815E-3</v>
      </c>
      <c r="Q8" s="57"/>
    </row>
    <row r="9" spans="1:17" x14ac:dyDescent="0.35">
      <c r="A9" s="130" t="s">
        <v>634</v>
      </c>
      <c r="B9" s="130" t="s">
        <v>629</v>
      </c>
      <c r="C9" s="128">
        <v>13062</v>
      </c>
      <c r="D9" s="133">
        <v>-1.1577270510709399E-5</v>
      </c>
      <c r="E9" s="136">
        <v>4.2045948926115799E-4</v>
      </c>
      <c r="F9" s="136">
        <v>0.97803360004123296</v>
      </c>
      <c r="G9" s="90"/>
      <c r="H9" s="128">
        <v>10709</v>
      </c>
      <c r="I9" s="133">
        <v>-5.6560444938738E-4</v>
      </c>
      <c r="J9" s="136">
        <v>4.6073933556418402E-4</v>
      </c>
      <c r="K9" s="136">
        <v>0.219623484500102</v>
      </c>
      <c r="L9" s="90"/>
      <c r="M9" s="128">
        <v>640</v>
      </c>
      <c r="N9" s="133">
        <v>-5.9032115186331596E-4</v>
      </c>
      <c r="O9" s="136">
        <v>2.0147274795038702E-3</v>
      </c>
      <c r="P9" s="136">
        <v>0.76961620457284097</v>
      </c>
    </row>
    <row r="10" spans="1:17" x14ac:dyDescent="0.35">
      <c r="A10" s="125"/>
      <c r="B10" s="125"/>
      <c r="C10" s="125"/>
    </row>
    <row r="11" spans="1:17" x14ac:dyDescent="0.35">
      <c r="A11" s="125"/>
      <c r="B11" s="125"/>
      <c r="C11" s="125"/>
    </row>
    <row r="12" spans="1:17" x14ac:dyDescent="0.35">
      <c r="A12" s="125"/>
      <c r="B12" s="125"/>
      <c r="C12" s="125"/>
    </row>
    <row r="13" spans="1:17" x14ac:dyDescent="0.35">
      <c r="A13" s="125"/>
      <c r="B13" s="125"/>
    </row>
  </sheetData>
  <mergeCells count="1">
    <mergeCell ref="A1:H1"/>
  </mergeCells>
  <conditionalFormatting sqref="K9">
    <cfRule type="cellIs" dxfId="2" priority="3" operator="lessThan">
      <formula>0.0005</formula>
    </cfRule>
  </conditionalFormatting>
  <conditionalFormatting sqref="F9">
    <cfRule type="cellIs" dxfId="1" priority="2" operator="lessThan">
      <formula>0.0005</formula>
    </cfRule>
  </conditionalFormatting>
  <conditionalFormatting sqref="P9">
    <cfRule type="cellIs" dxfId="0" priority="1" operator="lessThan">
      <formula>0.0005</formula>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3"/>
  <sheetViews>
    <sheetView topLeftCell="A13" zoomScale="90" zoomScaleNormal="90" workbookViewId="0">
      <selection activeCell="F16" sqref="F16"/>
    </sheetView>
  </sheetViews>
  <sheetFormatPr defaultRowHeight="14.5" x14ac:dyDescent="0.35"/>
  <cols>
    <col min="1" max="1" width="42.453125" customWidth="1"/>
    <col min="2" max="2" width="15" customWidth="1"/>
    <col min="3" max="3" width="13.81640625" bestFit="1" customWidth="1"/>
    <col min="5" max="5" width="12.1796875" bestFit="1" customWidth="1"/>
    <col min="6" max="6" width="6" customWidth="1"/>
    <col min="7" max="7" width="2.81640625" customWidth="1"/>
    <col min="8" max="8" width="14" bestFit="1" customWidth="1"/>
  </cols>
  <sheetData>
    <row r="1" spans="1:21" x14ac:dyDescent="0.35">
      <c r="A1" s="203" t="s">
        <v>652</v>
      </c>
      <c r="B1" s="203"/>
      <c r="C1" s="203"/>
      <c r="D1" s="203"/>
      <c r="E1" s="203"/>
      <c r="F1" s="174"/>
      <c r="G1" s="84"/>
    </row>
    <row r="2" spans="1:21" x14ac:dyDescent="0.35">
      <c r="A2" s="81"/>
      <c r="B2" s="81"/>
      <c r="C2" s="208" t="s">
        <v>621</v>
      </c>
      <c r="D2" s="208"/>
      <c r="E2" s="208"/>
      <c r="F2" s="176"/>
      <c r="G2" s="87"/>
      <c r="H2" s="208" t="s">
        <v>622</v>
      </c>
      <c r="I2" s="208"/>
      <c r="J2" s="208"/>
      <c r="K2" s="208"/>
    </row>
    <row r="3" spans="1:21" ht="16.5" x14ac:dyDescent="0.35">
      <c r="A3" s="43" t="s">
        <v>525</v>
      </c>
      <c r="B3" s="177" t="s">
        <v>526</v>
      </c>
      <c r="C3" s="177" t="s">
        <v>527</v>
      </c>
      <c r="D3" s="177" t="s">
        <v>528</v>
      </c>
      <c r="E3" s="177" t="s">
        <v>532</v>
      </c>
      <c r="F3" s="177" t="s">
        <v>658</v>
      </c>
      <c r="G3" s="177"/>
      <c r="H3" s="177" t="s">
        <v>527</v>
      </c>
      <c r="I3" s="177" t="s">
        <v>528</v>
      </c>
      <c r="J3" s="177" t="s">
        <v>532</v>
      </c>
      <c r="K3" s="177" t="s">
        <v>624</v>
      </c>
    </row>
    <row r="4" spans="1:21" x14ac:dyDescent="0.35">
      <c r="A4" s="49" t="s">
        <v>533</v>
      </c>
      <c r="B4" s="179" t="s">
        <v>523</v>
      </c>
      <c r="C4" s="115">
        <v>0.112324825</v>
      </c>
      <c r="D4" s="99">
        <v>6.3549462000000001E-2</v>
      </c>
      <c r="E4" s="99">
        <v>7.7173269000000003E-2</v>
      </c>
      <c r="F4" s="180">
        <v>0.23940718101869399</v>
      </c>
      <c r="G4" s="99"/>
      <c r="H4" s="116">
        <v>9.9458177641554985E-2</v>
      </c>
      <c r="I4" s="94">
        <v>8.0849092996157473E-2</v>
      </c>
      <c r="J4" s="94">
        <v>0.21863322497226001</v>
      </c>
      <c r="K4" s="94">
        <v>2.20916316374386E-5</v>
      </c>
      <c r="M4" s="75"/>
      <c r="N4" s="32"/>
    </row>
    <row r="5" spans="1:21" x14ac:dyDescent="0.35">
      <c r="A5" s="49" t="s">
        <v>533</v>
      </c>
      <c r="B5" s="179" t="s">
        <v>450</v>
      </c>
      <c r="C5" s="116">
        <v>-3.1693387000000003E-2</v>
      </c>
      <c r="D5" s="94">
        <v>3.1380653708095486E-2</v>
      </c>
      <c r="E5" s="94">
        <v>0.31251170099999998</v>
      </c>
      <c r="F5" s="180">
        <v>0</v>
      </c>
      <c r="G5" s="94"/>
      <c r="H5" s="116">
        <v>6.6483662978543629E-3</v>
      </c>
      <c r="I5" s="94">
        <v>3.9636376574716775E-2</v>
      </c>
      <c r="J5" s="94">
        <v>0.866792580542183</v>
      </c>
      <c r="K5" s="94">
        <v>4.1095285934231598E-7</v>
      </c>
      <c r="M5" s="75"/>
      <c r="N5" s="32"/>
      <c r="O5" s="32"/>
      <c r="P5" s="32"/>
      <c r="Q5" s="32"/>
      <c r="R5" s="32"/>
      <c r="S5" s="32"/>
      <c r="T5" s="32"/>
      <c r="U5" s="32"/>
    </row>
    <row r="6" spans="1:21" x14ac:dyDescent="0.35">
      <c r="A6" s="49" t="s">
        <v>533</v>
      </c>
      <c r="B6" s="179" t="s">
        <v>451</v>
      </c>
      <c r="C6" s="116">
        <v>1.5612625999999999E-2</v>
      </c>
      <c r="D6" s="94">
        <v>2.3850115766135261E-2</v>
      </c>
      <c r="E6" s="94">
        <v>0.51271613699999996</v>
      </c>
      <c r="F6" s="180">
        <v>0.22999788095500101</v>
      </c>
      <c r="G6" s="94"/>
      <c r="H6" s="116">
        <v>-4.0609003133810856E-2</v>
      </c>
      <c r="I6" s="94">
        <v>3.0328891390043859E-2</v>
      </c>
      <c r="J6" s="94">
        <v>0.18058551224066999</v>
      </c>
      <c r="K6" s="94">
        <v>2.62027635595294E-5</v>
      </c>
      <c r="M6" s="75"/>
      <c r="N6" s="40"/>
    </row>
    <row r="7" spans="1:21" x14ac:dyDescent="0.35">
      <c r="A7" s="49" t="s">
        <v>533</v>
      </c>
      <c r="B7" s="179" t="s">
        <v>452</v>
      </c>
      <c r="C7" s="115">
        <v>0.10465652</v>
      </c>
      <c r="D7" s="99">
        <v>5.5113286016734472E-2</v>
      </c>
      <c r="E7" s="99">
        <v>5.7573152000000002E-2</v>
      </c>
      <c r="F7" s="180">
        <v>0.39016251976453697</v>
      </c>
      <c r="G7" s="99"/>
      <c r="H7" s="116">
        <v>0.12173520077861853</v>
      </c>
      <c r="I7" s="94">
        <v>6.9951868863827607E-2</v>
      </c>
      <c r="J7" s="94">
        <v>8.1811463779671106E-2</v>
      </c>
      <c r="K7" s="94">
        <v>4.4244150371863499E-5</v>
      </c>
      <c r="M7" s="75"/>
      <c r="N7" s="32"/>
    </row>
    <row r="8" spans="1:21" x14ac:dyDescent="0.35">
      <c r="A8" s="100" t="s">
        <v>533</v>
      </c>
      <c r="B8" s="177" t="s">
        <v>453</v>
      </c>
      <c r="C8" s="117">
        <v>-8.2866882000000003E-2</v>
      </c>
      <c r="D8" s="101">
        <v>2.1509324519999998E-2</v>
      </c>
      <c r="E8" s="101">
        <v>1.17422E-4</v>
      </c>
      <c r="F8" s="180">
        <v>4.54616816339014E-2</v>
      </c>
      <c r="G8" s="101"/>
      <c r="H8" s="116">
        <v>-8.2960536593888703E-2</v>
      </c>
      <c r="I8" s="94">
        <v>2.7338758002234773E-2</v>
      </c>
      <c r="J8" s="94">
        <v>2.4090333687739598E-3</v>
      </c>
      <c r="K8" s="94">
        <v>1.3413799930977799E-4</v>
      </c>
      <c r="M8" s="75"/>
      <c r="N8" s="32"/>
      <c r="P8" s="32"/>
      <c r="Q8" s="32"/>
      <c r="R8" s="32"/>
      <c r="S8" s="32"/>
    </row>
    <row r="9" spans="1:21" x14ac:dyDescent="0.35">
      <c r="A9" s="50" t="s">
        <v>617</v>
      </c>
      <c r="B9" s="179" t="s">
        <v>523</v>
      </c>
      <c r="C9" s="116">
        <v>0.36435134800000002</v>
      </c>
      <c r="D9" s="94">
        <v>0.14535119025000001</v>
      </c>
      <c r="E9" s="94">
        <v>1.2195783E-2</v>
      </c>
      <c r="F9" s="180">
        <v>8.9781651679985107E-3</v>
      </c>
      <c r="G9" s="94"/>
      <c r="H9" s="116">
        <v>0.48931298531858924</v>
      </c>
      <c r="I9" s="94">
        <v>0.14559078350298477</v>
      </c>
      <c r="J9" s="94">
        <v>7.7702958267733796E-4</v>
      </c>
      <c r="K9" s="94">
        <v>2.10229982857135E-5</v>
      </c>
      <c r="M9" s="75"/>
      <c r="P9" s="32"/>
      <c r="Q9" s="32"/>
      <c r="R9" s="32"/>
      <c r="S9" s="32"/>
    </row>
    <row r="10" spans="1:21" x14ac:dyDescent="0.35">
      <c r="A10" s="50" t="s">
        <v>617</v>
      </c>
      <c r="B10" s="179" t="s">
        <v>450</v>
      </c>
      <c r="C10" s="116">
        <v>-8.3862338999999994E-2</v>
      </c>
      <c r="D10" s="94">
        <v>7.120287599335412E-2</v>
      </c>
      <c r="E10" s="94">
        <v>0.23887862600000001</v>
      </c>
      <c r="F10" s="180">
        <v>0</v>
      </c>
      <c r="G10" s="94"/>
      <c r="H10" s="116">
        <v>-6.6194198291032805E-2</v>
      </c>
      <c r="I10" s="94">
        <v>7.1555516036567582E-2</v>
      </c>
      <c r="J10" s="94">
        <v>0.35492766602339698</v>
      </c>
      <c r="K10" s="94">
        <v>3.9871505189415E-6</v>
      </c>
      <c r="M10" s="75"/>
      <c r="P10" s="32"/>
      <c r="Q10" s="32"/>
      <c r="R10" s="32"/>
      <c r="S10" s="32"/>
    </row>
    <row r="11" spans="1:21" x14ac:dyDescent="0.35">
      <c r="A11" s="50" t="s">
        <v>617</v>
      </c>
      <c r="B11" s="179" t="s">
        <v>451</v>
      </c>
      <c r="C11" s="116">
        <v>-1.6785456000000001E-2</v>
      </c>
      <c r="D11" s="94">
        <v>5.4616733062308763E-2</v>
      </c>
      <c r="E11" s="94">
        <v>0.75859088799999996</v>
      </c>
      <c r="F11" s="180">
        <v>0.59743133961686201</v>
      </c>
      <c r="G11" s="94"/>
      <c r="H11" s="116">
        <v>-8.733115039646409E-3</v>
      </c>
      <c r="I11" s="94">
        <v>5.4819948763592634E-2</v>
      </c>
      <c r="J11" s="94">
        <v>0.87342833889087201</v>
      </c>
      <c r="K11" s="94">
        <v>1.08840664675425E-7</v>
      </c>
      <c r="M11" s="75"/>
      <c r="P11" s="32"/>
      <c r="Q11" s="32"/>
      <c r="R11" s="32"/>
      <c r="S11" s="32"/>
    </row>
    <row r="12" spans="1:21" x14ac:dyDescent="0.35">
      <c r="A12" s="50" t="s">
        <v>617</v>
      </c>
      <c r="B12" s="103" t="s">
        <v>452</v>
      </c>
      <c r="C12" s="116">
        <v>0.22719858900000001</v>
      </c>
      <c r="D12" s="94">
        <v>0.12564619899542939</v>
      </c>
      <c r="E12" s="94">
        <v>7.0568997999999994E-2</v>
      </c>
      <c r="F12" s="180">
        <v>0.53172323039815705</v>
      </c>
      <c r="G12" s="94"/>
      <c r="H12" s="116">
        <v>0.34965209723837731</v>
      </c>
      <c r="I12" s="94">
        <v>0.12601596687272171</v>
      </c>
      <c r="J12" s="94">
        <v>5.5261433307561801E-3</v>
      </c>
      <c r="K12" s="94">
        <v>1.7261520598249601E-5</v>
      </c>
      <c r="M12" s="75"/>
      <c r="P12" s="32"/>
      <c r="Q12" s="32"/>
      <c r="R12" s="32"/>
      <c r="S12" s="32"/>
    </row>
    <row r="13" spans="1:21" x14ac:dyDescent="0.35">
      <c r="A13" s="70" t="s">
        <v>617</v>
      </c>
      <c r="B13" s="42" t="s">
        <v>453</v>
      </c>
      <c r="C13" s="118">
        <v>-0.81348204999999996</v>
      </c>
      <c r="D13" s="102">
        <v>4.9458084159999992E-2</v>
      </c>
      <c r="E13" s="102">
        <v>9.42E-61</v>
      </c>
      <c r="F13" s="180">
        <v>0.247917310230645</v>
      </c>
      <c r="G13" s="102"/>
      <c r="H13" s="116">
        <v>-0.91153576611306697</v>
      </c>
      <c r="I13" s="94">
        <v>4.964405337909699E-2</v>
      </c>
      <c r="J13" s="94">
        <v>2.8953493241626499E-75</v>
      </c>
      <c r="K13" s="94">
        <v>6.4848084144195105E-4</v>
      </c>
      <c r="M13" s="75"/>
    </row>
    <row r="14" spans="1:21" x14ac:dyDescent="0.35">
      <c r="A14" s="50" t="s">
        <v>25</v>
      </c>
      <c r="B14" s="179" t="s">
        <v>523</v>
      </c>
      <c r="C14" s="116">
        <v>-1.4291801999999999E-2</v>
      </c>
      <c r="D14" s="94">
        <v>7.0589547500000002E-2</v>
      </c>
      <c r="E14" s="94">
        <v>0.83957135999999999</v>
      </c>
      <c r="F14" s="180">
        <v>0.26941772364524402</v>
      </c>
      <c r="G14" s="94"/>
      <c r="H14" s="116">
        <v>0.16128412095483016</v>
      </c>
      <c r="I14" s="94">
        <v>8.8494287990211667E-2</v>
      </c>
      <c r="J14" s="94">
        <v>6.8373533264919795E-2</v>
      </c>
      <c r="K14" s="94">
        <v>1.79793884855799E-6</v>
      </c>
      <c r="M14" s="75"/>
    </row>
    <row r="15" spans="1:21" x14ac:dyDescent="0.35">
      <c r="A15" s="50" t="s">
        <v>25</v>
      </c>
      <c r="B15" s="104" t="s">
        <v>450</v>
      </c>
      <c r="C15" s="116">
        <v>1.4981949E-2</v>
      </c>
      <c r="D15" s="94">
        <v>3.5071630529437889E-2</v>
      </c>
      <c r="E15" s="94">
        <v>0.66924721700000001</v>
      </c>
      <c r="F15" s="180">
        <v>0</v>
      </c>
      <c r="G15" s="94"/>
      <c r="H15" s="116">
        <v>1.900074552519564E-2</v>
      </c>
      <c r="I15" s="94">
        <v>4.3600014979401421E-2</v>
      </c>
      <c r="J15" s="94">
        <v>0.66298419046435197</v>
      </c>
      <c r="K15" s="94">
        <v>2.1410511753281801E-6</v>
      </c>
      <c r="M15" s="75"/>
    </row>
    <row r="16" spans="1:21" x14ac:dyDescent="0.35">
      <c r="A16" s="50" t="s">
        <v>25</v>
      </c>
      <c r="B16" s="104" t="s">
        <v>451</v>
      </c>
      <c r="C16" s="116">
        <v>4.8039603E-2</v>
      </c>
      <c r="D16" s="94">
        <v>2.6383522361474319E-2</v>
      </c>
      <c r="E16" s="94">
        <v>6.8634466000000005E-2</v>
      </c>
      <c r="F16" s="180">
        <v>0.67081772261950801</v>
      </c>
      <c r="G16" s="94"/>
      <c r="H16" s="116">
        <v>4.8968926193386171E-2</v>
      </c>
      <c r="I16" s="94">
        <v>3.3227217658786001E-2</v>
      </c>
      <c r="J16" s="94">
        <v>0.14054636841426399</v>
      </c>
      <c r="K16" s="94">
        <v>1.6003499092733402E-5</v>
      </c>
      <c r="M16" s="75"/>
    </row>
    <row r="17" spans="1:13" x14ac:dyDescent="0.35">
      <c r="A17" s="50" t="s">
        <v>25</v>
      </c>
      <c r="B17" s="179" t="s">
        <v>452</v>
      </c>
      <c r="C17" s="116">
        <v>8.7800379999999997E-2</v>
      </c>
      <c r="D17" s="94">
        <v>6.0971332858743323E-2</v>
      </c>
      <c r="E17" s="94">
        <v>0.14985969499999999</v>
      </c>
      <c r="F17" s="180">
        <v>0</v>
      </c>
      <c r="G17" s="94"/>
      <c r="H17" s="116">
        <v>0.1426571665169421</v>
      </c>
      <c r="I17" s="94">
        <v>7.6526832508957823E-2</v>
      </c>
      <c r="J17" s="94">
        <v>6.2301244930237101E-2</v>
      </c>
      <c r="K17" s="94">
        <v>2.01128455061203E-5</v>
      </c>
      <c r="M17" s="75"/>
    </row>
    <row r="18" spans="1:13" x14ac:dyDescent="0.35">
      <c r="A18" s="50" t="s">
        <v>25</v>
      </c>
      <c r="B18" s="179" t="s">
        <v>453</v>
      </c>
      <c r="C18" s="116">
        <v>5.5342585999999999E-2</v>
      </c>
      <c r="D18" s="94">
        <v>2.3957056439999996E-2</v>
      </c>
      <c r="E18" s="94">
        <v>2.0922429999999999E-2</v>
      </c>
      <c r="F18" s="180">
        <v>6.2006779861055399E-2</v>
      </c>
      <c r="G18" s="94"/>
      <c r="H18" s="116">
        <v>0.15310004758703633</v>
      </c>
      <c r="I18" s="94">
        <v>3.0401967313728E-2</v>
      </c>
      <c r="J18" s="94">
        <v>4.75708450472777E-7</v>
      </c>
      <c r="K18" s="94">
        <v>2.63826226337153E-4</v>
      </c>
      <c r="M18" s="75"/>
    </row>
    <row r="19" spans="1:13" x14ac:dyDescent="0.35">
      <c r="A19" s="50" t="s">
        <v>26</v>
      </c>
      <c r="B19" s="179" t="s">
        <v>523</v>
      </c>
      <c r="C19" s="116">
        <v>0.34853375399999997</v>
      </c>
      <c r="D19" s="94">
        <v>0.22823072824999999</v>
      </c>
      <c r="E19" s="94">
        <v>0.12677397700000001</v>
      </c>
      <c r="F19" s="180">
        <v>4.9435583215015101E-2</v>
      </c>
      <c r="G19" s="94"/>
      <c r="H19" s="116">
        <v>0.4334994485847562</v>
      </c>
      <c r="I19" s="94">
        <v>0.25313682151759831</v>
      </c>
      <c r="J19" s="94">
        <v>8.6803605041554904E-2</v>
      </c>
      <c r="K19" s="94">
        <v>7.5572272595358899E-6</v>
      </c>
      <c r="M19" s="75"/>
    </row>
    <row r="20" spans="1:13" x14ac:dyDescent="0.35">
      <c r="A20" s="50" t="s">
        <v>26</v>
      </c>
      <c r="B20" s="104" t="s">
        <v>450</v>
      </c>
      <c r="C20" s="116">
        <v>-0.33891644799999998</v>
      </c>
      <c r="D20" s="94">
        <v>0.11184856802042017</v>
      </c>
      <c r="E20" s="94">
        <v>2.4444309999999999E-3</v>
      </c>
      <c r="F20" s="180">
        <v>0.13576639857657899</v>
      </c>
      <c r="G20" s="94"/>
      <c r="H20" s="116">
        <v>-0.32137505840080327</v>
      </c>
      <c r="I20" s="94">
        <v>0.12389197424532482</v>
      </c>
      <c r="J20" s="94">
        <v>9.4872388234236993E-3</v>
      </c>
      <c r="K20" s="94">
        <v>1.7339193898457899E-5</v>
      </c>
      <c r="M20" s="75"/>
    </row>
    <row r="21" spans="1:13" x14ac:dyDescent="0.35">
      <c r="A21" s="70" t="s">
        <v>26</v>
      </c>
      <c r="B21" s="177" t="s">
        <v>451</v>
      </c>
      <c r="C21" s="118">
        <v>0.55668284199999996</v>
      </c>
      <c r="D21" s="102">
        <v>8.5615121844943312E-2</v>
      </c>
      <c r="E21" s="102">
        <v>7.9199999999999995E-11</v>
      </c>
      <c r="F21" s="180">
        <v>0</v>
      </c>
      <c r="G21" s="102"/>
      <c r="H21" s="116">
        <v>0.54575363804184562</v>
      </c>
      <c r="I21" s="94">
        <v>9.5022355386761154E-2</v>
      </c>
      <c r="J21" s="94">
        <v>9.2864280291461294E-9</v>
      </c>
      <c r="K21" s="94">
        <v>8.4995752850897097E-5</v>
      </c>
      <c r="M21" s="75"/>
    </row>
    <row r="22" spans="1:13" x14ac:dyDescent="0.35">
      <c r="A22" s="70" t="s">
        <v>26</v>
      </c>
      <c r="B22" s="177" t="s">
        <v>452</v>
      </c>
      <c r="C22" s="118">
        <v>1.809036146</v>
      </c>
      <c r="D22" s="102">
        <v>0.197257307573491</v>
      </c>
      <c r="E22" s="102">
        <v>4.6899999999999998E-20</v>
      </c>
      <c r="F22" s="180">
        <v>0.236054865095052</v>
      </c>
      <c r="G22" s="102"/>
      <c r="H22" s="116">
        <v>2.025435523792626</v>
      </c>
      <c r="I22" s="94">
        <v>0.21860457532339633</v>
      </c>
      <c r="J22" s="94">
        <v>1.9568286583943E-20</v>
      </c>
      <c r="K22" s="94">
        <v>2.2115800224853401E-4</v>
      </c>
      <c r="M22" s="75"/>
    </row>
    <row r="23" spans="1:13" x14ac:dyDescent="0.35">
      <c r="A23" s="50" t="s">
        <v>26</v>
      </c>
      <c r="B23" s="179" t="s">
        <v>453</v>
      </c>
      <c r="C23" s="116">
        <v>-0.187953553</v>
      </c>
      <c r="D23" s="94">
        <v>7.7502153519999992E-2</v>
      </c>
      <c r="E23" s="94">
        <v>1.5333181E-2</v>
      </c>
      <c r="F23" s="180">
        <v>0</v>
      </c>
      <c r="G23" s="94"/>
      <c r="H23" s="116">
        <v>-0.19131748227696413</v>
      </c>
      <c r="I23" s="94">
        <v>8.6085438507382595E-2</v>
      </c>
      <c r="J23" s="94">
        <v>2.6256032569541701E-2</v>
      </c>
      <c r="K23" s="94">
        <v>1.27275041358899E-5</v>
      </c>
      <c r="M23" s="75"/>
    </row>
    <row r="24" spans="1:13" x14ac:dyDescent="0.35">
      <c r="A24" s="70" t="s">
        <v>27</v>
      </c>
      <c r="B24" s="177" t="s">
        <v>523</v>
      </c>
      <c r="C24" s="118">
        <v>-0.607637816</v>
      </c>
      <c r="D24" s="102">
        <v>0.13703718150000002</v>
      </c>
      <c r="E24" s="102">
        <v>9.2699999999999993E-6</v>
      </c>
      <c r="F24" s="180">
        <v>0.38132164132608798</v>
      </c>
      <c r="G24" s="102"/>
      <c r="H24" s="116">
        <v>-0.5263768134158332</v>
      </c>
      <c r="I24" s="94">
        <v>0.14778174884680831</v>
      </c>
      <c r="J24" s="94">
        <v>3.6830011503415999E-4</v>
      </c>
      <c r="K24" s="94">
        <v>3.7152608735428702E-5</v>
      </c>
      <c r="M24" s="75"/>
    </row>
    <row r="25" spans="1:13" x14ac:dyDescent="0.35">
      <c r="A25" s="70" t="s">
        <v>27</v>
      </c>
      <c r="B25" s="98" t="s">
        <v>450</v>
      </c>
      <c r="C25" s="118">
        <v>-0.25153568900000001</v>
      </c>
      <c r="D25" s="102">
        <v>6.721565943427675E-2</v>
      </c>
      <c r="E25" s="102">
        <v>1.8240300000000001E-4</v>
      </c>
      <c r="F25" s="180">
        <v>0.118563656305308</v>
      </c>
      <c r="G25" s="102"/>
      <c r="H25" s="116">
        <v>-0.22450907769713335</v>
      </c>
      <c r="I25" s="94">
        <v>7.2329266918137708E-2</v>
      </c>
      <c r="J25" s="94">
        <v>1.9094848289452199E-3</v>
      </c>
      <c r="K25" s="94">
        <v>2.82150753030327E-5</v>
      </c>
      <c r="M25" s="75"/>
    </row>
    <row r="26" spans="1:13" x14ac:dyDescent="0.35">
      <c r="A26" s="70" t="s">
        <v>27</v>
      </c>
      <c r="B26" s="177" t="s">
        <v>451</v>
      </c>
      <c r="C26" s="118">
        <v>0.379828465</v>
      </c>
      <c r="D26" s="102">
        <v>5.1432976638397895E-2</v>
      </c>
      <c r="E26" s="102">
        <v>1.53E-13</v>
      </c>
      <c r="F26" s="180">
        <v>0.21313020795464599</v>
      </c>
      <c r="G26" s="102"/>
      <c r="H26" s="116">
        <v>0.38897790408521182</v>
      </c>
      <c r="I26" s="94">
        <v>5.5473871389112479E-2</v>
      </c>
      <c r="J26" s="94">
        <v>2.35542100008169E-12</v>
      </c>
      <c r="K26" s="94">
        <v>1.43966409051816E-4</v>
      </c>
      <c r="M26" s="75"/>
    </row>
    <row r="27" spans="1:13" x14ac:dyDescent="0.35">
      <c r="A27" s="70" t="s">
        <v>27</v>
      </c>
      <c r="B27" s="177" t="s">
        <v>452</v>
      </c>
      <c r="C27" s="118">
        <v>0.73042459299999996</v>
      </c>
      <c r="D27" s="102">
        <v>0.11841193260231453</v>
      </c>
      <c r="E27" s="102">
        <v>6.89E-10</v>
      </c>
      <c r="F27" s="180">
        <v>0.318269057862616</v>
      </c>
      <c r="G27" s="102"/>
      <c r="H27" s="116">
        <v>0.77848543479165322</v>
      </c>
      <c r="I27" s="94">
        <v>0.1276334721806969</v>
      </c>
      <c r="J27" s="94">
        <v>1.0659910080899499E-9</v>
      </c>
      <c r="K27" s="94">
        <v>1.08937196698071E-4</v>
      </c>
      <c r="M27" s="75"/>
    </row>
    <row r="28" spans="1:13" x14ac:dyDescent="0.35">
      <c r="A28" s="50" t="s">
        <v>27</v>
      </c>
      <c r="B28" s="179" t="s">
        <v>453</v>
      </c>
      <c r="C28" s="116">
        <v>-2.911538E-2</v>
      </c>
      <c r="D28" s="94">
        <v>4.6573421479999995E-2</v>
      </c>
      <c r="E28" s="94">
        <v>0.531995628</v>
      </c>
      <c r="F28" s="180">
        <v>0</v>
      </c>
      <c r="G28" s="94"/>
      <c r="H28" s="116">
        <v>-2.9306400745121561E-2</v>
      </c>
      <c r="I28" s="94">
        <v>5.02581595585899E-2</v>
      </c>
      <c r="J28" s="94">
        <v>0.55981476730985802</v>
      </c>
      <c r="K28" s="94">
        <v>9.9578564434488204E-7</v>
      </c>
      <c r="M28" s="75"/>
    </row>
    <row r="29" spans="1:13" x14ac:dyDescent="0.35">
      <c r="A29" s="50" t="s">
        <v>28</v>
      </c>
      <c r="B29" s="179" t="s">
        <v>523</v>
      </c>
      <c r="C29" s="116">
        <v>-4.6058210000000004E-3</v>
      </c>
      <c r="D29" s="94">
        <v>2.645437175E-2</v>
      </c>
      <c r="E29" s="94">
        <v>0.86179819000000002</v>
      </c>
      <c r="F29" s="180">
        <v>0.256085260738245</v>
      </c>
      <c r="G29" s="94"/>
      <c r="H29" s="116">
        <v>8.739598474967589E-3</v>
      </c>
      <c r="I29" s="94">
        <v>2.8871132021626035E-2</v>
      </c>
      <c r="J29" s="94">
        <v>0.76211039841805905</v>
      </c>
      <c r="K29" s="94">
        <v>3.9850303115472403E-7</v>
      </c>
      <c r="M29" s="75"/>
    </row>
    <row r="30" spans="1:13" x14ac:dyDescent="0.35">
      <c r="A30" s="50" t="s">
        <v>28</v>
      </c>
      <c r="B30" s="179" t="s">
        <v>450</v>
      </c>
      <c r="C30" s="116">
        <v>-2.8701181999999999E-2</v>
      </c>
      <c r="D30" s="94">
        <v>1.2987539497505921E-2</v>
      </c>
      <c r="E30" s="94">
        <v>2.7111990999999998E-2</v>
      </c>
      <c r="F30" s="180">
        <v>0.16923486683626801</v>
      </c>
      <c r="G30" s="94"/>
      <c r="H30" s="116">
        <v>-2.9104233797250245E-2</v>
      </c>
      <c r="I30" s="94">
        <v>1.4123664511024484E-2</v>
      </c>
      <c r="J30" s="94">
        <v>3.9334384535196103E-2</v>
      </c>
      <c r="K30" s="94">
        <v>1.8467283708070899E-5</v>
      </c>
      <c r="M30" s="75"/>
    </row>
    <row r="31" spans="1:13" x14ac:dyDescent="0.35">
      <c r="A31" s="70" t="s">
        <v>28</v>
      </c>
      <c r="B31" s="177" t="s">
        <v>451</v>
      </c>
      <c r="C31" s="118">
        <v>6.7291216000000001E-2</v>
      </c>
      <c r="D31" s="102">
        <v>9.9334275539613801E-3</v>
      </c>
      <c r="E31" s="102">
        <v>1.25E-11</v>
      </c>
      <c r="F31" s="180">
        <v>0</v>
      </c>
      <c r="G31" s="102"/>
      <c r="H31" s="116">
        <v>6.630682305636236E-2</v>
      </c>
      <c r="I31" s="94">
        <v>1.084315020903787E-2</v>
      </c>
      <c r="J31" s="94">
        <v>9.6503397606872805E-10</v>
      </c>
      <c r="K31" s="94">
        <v>1.6263896089531801E-4</v>
      </c>
      <c r="M31" s="75"/>
    </row>
    <row r="32" spans="1:13" x14ac:dyDescent="0.35">
      <c r="A32" s="70" t="s">
        <v>28</v>
      </c>
      <c r="B32" s="177" t="s">
        <v>452</v>
      </c>
      <c r="C32" s="118">
        <v>0.17817994700000001</v>
      </c>
      <c r="D32" s="102">
        <v>2.2880682736203958E-2</v>
      </c>
      <c r="E32" s="102">
        <v>6.8399999999999999E-15</v>
      </c>
      <c r="F32" s="180">
        <v>0.45198770937300398</v>
      </c>
      <c r="G32" s="102"/>
      <c r="H32" s="116">
        <v>0.19225010312297366</v>
      </c>
      <c r="I32" s="94">
        <v>2.4934170075000397E-2</v>
      </c>
      <c r="J32" s="94">
        <v>1.2551555154088699E-14</v>
      </c>
      <c r="K32" s="94">
        <v>2.5858701154300902E-4</v>
      </c>
      <c r="M32" s="75"/>
    </row>
    <row r="33" spans="1:13" x14ac:dyDescent="0.35">
      <c r="A33" s="50" t="s">
        <v>28</v>
      </c>
      <c r="B33" s="48" t="s">
        <v>453</v>
      </c>
      <c r="C33" s="116">
        <v>-2.4600421000000001E-2</v>
      </c>
      <c r="D33" s="94">
        <v>8.9929083199999996E-3</v>
      </c>
      <c r="E33" s="94">
        <v>6.243401E-3</v>
      </c>
      <c r="F33" s="180">
        <v>0.24629111143339599</v>
      </c>
      <c r="G33" s="94"/>
      <c r="H33" s="116">
        <v>-2.1807710737375054E-2</v>
      </c>
      <c r="I33" s="94">
        <v>9.8177801267432946E-3</v>
      </c>
      <c r="J33" s="94">
        <v>2.6334263432201101E-2</v>
      </c>
      <c r="K33" s="94">
        <v>2.1457430947005601E-5</v>
      </c>
      <c r="M33" s="75"/>
    </row>
    <row r="34" spans="1:13" x14ac:dyDescent="0.35">
      <c r="B34" s="45"/>
      <c r="C34" s="45"/>
      <c r="D34" s="45"/>
      <c r="E34" s="45"/>
      <c r="F34" s="178"/>
      <c r="G34" s="97"/>
      <c r="H34" s="45"/>
      <c r="I34" s="45"/>
      <c r="J34" s="45"/>
      <c r="K34" s="78"/>
      <c r="L34" s="32"/>
    </row>
    <row r="35" spans="1:13" x14ac:dyDescent="0.35">
      <c r="A35" s="74" t="s">
        <v>625</v>
      </c>
      <c r="L35" s="32"/>
    </row>
    <row r="36" spans="1:13" x14ac:dyDescent="0.35">
      <c r="L36" s="32"/>
    </row>
    <row r="37" spans="1:13" x14ac:dyDescent="0.35">
      <c r="L37" s="32"/>
    </row>
    <row r="38" spans="1:13" x14ac:dyDescent="0.35">
      <c r="L38" s="32"/>
    </row>
    <row r="39" spans="1:13" x14ac:dyDescent="0.35">
      <c r="L39" s="32"/>
    </row>
    <row r="40" spans="1:13" x14ac:dyDescent="0.35">
      <c r="L40" s="32"/>
    </row>
    <row r="41" spans="1:13" x14ac:dyDescent="0.35">
      <c r="L41" s="32"/>
    </row>
    <row r="42" spans="1:13" x14ac:dyDescent="0.35">
      <c r="L42" s="32"/>
    </row>
    <row r="43" spans="1:13" x14ac:dyDescent="0.35">
      <c r="L43" s="32"/>
    </row>
  </sheetData>
  <sortState xmlns:xlrd2="http://schemas.microsoft.com/office/spreadsheetml/2017/richdata2" ref="A4:E33">
    <sortCondition ref="A4:A33" customList="Coronary Artery Disease (CAD),estimated Glomelular Filtration Rate (eGFR),Chronic Kidney Disease (CKD),Systolic Blood Pressure (SBP),Diastolic Blood Pressure (DBP),Hypertension (HTN)"/>
    <sortCondition ref="B4:B33" customList="Betacell,Proinsulin,Obesity,Lipodystrophy,Liver/Lipid"/>
  </sortState>
  <mergeCells count="3">
    <mergeCell ref="A1:E1"/>
    <mergeCell ref="C2:E2"/>
    <mergeCell ref="H2:K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5"/>
  <sheetViews>
    <sheetView workbookViewId="0">
      <selection activeCell="D8" sqref="D8"/>
    </sheetView>
  </sheetViews>
  <sheetFormatPr defaultRowHeight="14.5" x14ac:dyDescent="0.35"/>
  <cols>
    <col min="1" max="1" width="43.81640625" customWidth="1"/>
    <col min="2" max="2" width="11.81640625" customWidth="1"/>
    <col min="3" max="3" width="11.453125" customWidth="1"/>
    <col min="6" max="7" width="5.54296875" customWidth="1"/>
    <col min="14" max="14" width="11.81640625" bestFit="1" customWidth="1"/>
  </cols>
  <sheetData>
    <row r="1" spans="1:13" x14ac:dyDescent="0.35">
      <c r="A1" s="203" t="s">
        <v>651</v>
      </c>
      <c r="B1" s="203"/>
      <c r="C1" s="203"/>
      <c r="D1" s="203"/>
      <c r="E1" s="203"/>
      <c r="F1" s="84"/>
      <c r="G1" s="174"/>
    </row>
    <row r="2" spans="1:13" x14ac:dyDescent="0.35">
      <c r="A2" s="81"/>
      <c r="B2" s="81"/>
      <c r="C2" s="208" t="s">
        <v>621</v>
      </c>
      <c r="D2" s="208"/>
      <c r="E2" s="208"/>
      <c r="F2" s="87"/>
      <c r="G2" s="176"/>
      <c r="H2" s="208" t="s">
        <v>622</v>
      </c>
      <c r="I2" s="208"/>
      <c r="J2" s="208"/>
      <c r="K2" s="208"/>
    </row>
    <row r="3" spans="1:13" ht="16.5" x14ac:dyDescent="0.35">
      <c r="A3" s="43" t="s">
        <v>525</v>
      </c>
      <c r="B3" s="177" t="s">
        <v>526</v>
      </c>
      <c r="C3" s="177" t="s">
        <v>527</v>
      </c>
      <c r="D3" s="177" t="s">
        <v>528</v>
      </c>
      <c r="E3" s="177" t="s">
        <v>532</v>
      </c>
      <c r="F3" s="177" t="s">
        <v>658</v>
      </c>
      <c r="G3" s="177"/>
      <c r="H3" s="177" t="s">
        <v>527</v>
      </c>
      <c r="I3" s="177" t="s">
        <v>528</v>
      </c>
      <c r="J3" s="177" t="s">
        <v>532</v>
      </c>
      <c r="K3" s="177" t="s">
        <v>624</v>
      </c>
    </row>
    <row r="4" spans="1:13" x14ac:dyDescent="0.35">
      <c r="A4" s="100" t="s">
        <v>533</v>
      </c>
      <c r="B4" s="177" t="s">
        <v>523</v>
      </c>
      <c r="C4" s="118">
        <v>0.34025731300000001</v>
      </c>
      <c r="D4" s="102">
        <v>5.6495710999999997E-2</v>
      </c>
      <c r="E4" s="102">
        <v>1.7200000000000001E-9</v>
      </c>
      <c r="F4" s="180">
        <v>0.257804927043987</v>
      </c>
      <c r="G4" s="102"/>
      <c r="H4" s="116">
        <v>0.32619683215945011</v>
      </c>
      <c r="I4" s="94">
        <v>6.8183605736967301E-2</v>
      </c>
      <c r="J4" s="94">
        <v>1.71759628915471E-6</v>
      </c>
      <c r="K4" s="94">
        <v>2.49311221253424E-4</v>
      </c>
      <c r="M4" s="75"/>
    </row>
    <row r="5" spans="1:13" x14ac:dyDescent="0.35">
      <c r="A5" s="49" t="s">
        <v>533</v>
      </c>
      <c r="B5" s="179" t="s">
        <v>450</v>
      </c>
      <c r="C5" s="116">
        <v>1.2901942E-2</v>
      </c>
      <c r="D5" s="94">
        <v>2.8018293527190017E-2</v>
      </c>
      <c r="E5" s="94">
        <v>0.64516973</v>
      </c>
      <c r="F5" s="180">
        <v>0</v>
      </c>
      <c r="G5" s="94"/>
      <c r="H5" s="116">
        <v>4.5319024694350944E-2</v>
      </c>
      <c r="I5" s="94">
        <v>3.3619257690007918E-2</v>
      </c>
      <c r="J5" s="94">
        <v>0.17765584424125</v>
      </c>
      <c r="K5" s="94">
        <v>1.9861473351187899E-5</v>
      </c>
      <c r="M5" s="75"/>
    </row>
    <row r="6" spans="1:13" x14ac:dyDescent="0.35">
      <c r="A6" s="49" t="s">
        <v>533</v>
      </c>
      <c r="B6" s="179" t="s">
        <v>451</v>
      </c>
      <c r="C6" s="116">
        <v>5.1016621999999998E-2</v>
      </c>
      <c r="D6" s="94">
        <v>2.1264303251565499E-2</v>
      </c>
      <c r="E6" s="94">
        <v>1.6432393E-2</v>
      </c>
      <c r="F6" s="180">
        <v>0.21715984190092999</v>
      </c>
      <c r="G6" s="94"/>
      <c r="H6" s="116">
        <v>5.4574390370888239E-3</v>
      </c>
      <c r="I6" s="94">
        <v>2.5650036090851105E-2</v>
      </c>
      <c r="J6" s="94">
        <v>0.83150998762722705</v>
      </c>
      <c r="K6" s="94">
        <v>4.9322235445688204E-7</v>
      </c>
      <c r="M6" s="75"/>
    </row>
    <row r="7" spans="1:13" x14ac:dyDescent="0.35">
      <c r="A7" s="100" t="s">
        <v>533</v>
      </c>
      <c r="B7" s="177" t="s">
        <v>452</v>
      </c>
      <c r="C7" s="118">
        <v>0.277570023</v>
      </c>
      <c r="D7" s="102">
        <v>4.9069324455970773E-2</v>
      </c>
      <c r="E7" s="102">
        <v>1.5399999999999999E-8</v>
      </c>
      <c r="F7" s="180">
        <v>0.55875849561610402</v>
      </c>
      <c r="G7" s="102"/>
      <c r="H7" s="116">
        <v>0.31337922652401889</v>
      </c>
      <c r="I7" s="94">
        <v>5.9087794526165999E-2</v>
      </c>
      <c r="J7" s="94">
        <v>1.13528328203694E-7</v>
      </c>
      <c r="K7" s="94">
        <v>3.0703377194402402E-4</v>
      </c>
      <c r="M7" s="75"/>
    </row>
    <row r="8" spans="1:13" x14ac:dyDescent="0.35">
      <c r="A8" s="49" t="s">
        <v>533</v>
      </c>
      <c r="B8" s="179" t="s">
        <v>453</v>
      </c>
      <c r="C8" s="116">
        <v>-5.7592134000000003E-2</v>
      </c>
      <c r="D8" s="94">
        <v>1.9199612479999999E-2</v>
      </c>
      <c r="E8" s="94">
        <v>2.7108869999999999E-3</v>
      </c>
      <c r="F8" s="180">
        <v>0</v>
      </c>
      <c r="G8" s="94"/>
      <c r="H8" s="116">
        <v>-5.7208761448508789E-2</v>
      </c>
      <c r="I8" s="94">
        <v>2.3171063750817174E-2</v>
      </c>
      <c r="J8" s="94">
        <v>1.3550094076229599E-2</v>
      </c>
      <c r="K8" s="94">
        <v>6.6316931820679896E-5</v>
      </c>
      <c r="M8" s="75"/>
    </row>
    <row r="9" spans="1:13" x14ac:dyDescent="0.35">
      <c r="A9" s="50" t="s">
        <v>617</v>
      </c>
      <c r="B9" s="179" t="s">
        <v>523</v>
      </c>
      <c r="C9" s="116">
        <v>0.37153037900000002</v>
      </c>
      <c r="D9" s="94">
        <v>0.136425673</v>
      </c>
      <c r="E9" s="94">
        <v>6.4686969999999998E-3</v>
      </c>
      <c r="F9" s="180">
        <v>0.15801213478280801</v>
      </c>
      <c r="G9" s="94"/>
      <c r="H9" s="116">
        <v>0.49677511987727591</v>
      </c>
      <c r="I9" s="94">
        <v>0.14751501357982003</v>
      </c>
      <c r="J9" s="94">
        <v>7.5826794027540698E-4</v>
      </c>
      <c r="K9" s="94">
        <v>2.4445664933536699E-5</v>
      </c>
      <c r="M9" s="75"/>
    </row>
    <row r="10" spans="1:13" x14ac:dyDescent="0.35">
      <c r="A10" s="50" t="s">
        <v>617</v>
      </c>
      <c r="B10" s="179" t="s">
        <v>450</v>
      </c>
      <c r="C10" s="116">
        <v>-6.4195769E-2</v>
      </c>
      <c r="D10" s="94">
        <v>6.7077239748904005E-2</v>
      </c>
      <c r="E10" s="94">
        <v>0.33854580099999998</v>
      </c>
      <c r="F10" s="180">
        <v>0</v>
      </c>
      <c r="G10" s="94"/>
      <c r="H10" s="116">
        <v>-5.2022417001890045E-2</v>
      </c>
      <c r="I10" s="94">
        <v>7.2498574929598367E-2</v>
      </c>
      <c r="J10" s="94">
        <v>0.47302620366732601</v>
      </c>
      <c r="K10" s="94">
        <v>1.10991508808778E-6</v>
      </c>
      <c r="M10" s="75"/>
    </row>
    <row r="11" spans="1:13" x14ac:dyDescent="0.35">
      <c r="A11" s="50" t="s">
        <v>617</v>
      </c>
      <c r="B11" s="179" t="s">
        <v>451</v>
      </c>
      <c r="C11" s="116">
        <v>-3.8150213000000002E-2</v>
      </c>
      <c r="D11" s="94">
        <v>5.1392918093642159E-2</v>
      </c>
      <c r="E11" s="94">
        <v>0.457890874</v>
      </c>
      <c r="F11" s="180">
        <v>0.58946876824456695</v>
      </c>
      <c r="G11" s="94"/>
      <c r="H11" s="116">
        <v>-2.7317494322893463E-2</v>
      </c>
      <c r="I11" s="94">
        <v>5.5545957710508881E-2</v>
      </c>
      <c r="J11" s="94">
        <v>0.62286113309832203</v>
      </c>
      <c r="K11" s="94">
        <v>5.2136848513462098E-7</v>
      </c>
      <c r="M11" s="75"/>
    </row>
    <row r="12" spans="1:13" x14ac:dyDescent="0.35">
      <c r="A12" s="50" t="s">
        <v>617</v>
      </c>
      <c r="B12" s="103" t="s">
        <v>452</v>
      </c>
      <c r="C12" s="181">
        <v>0.21188301000000001</v>
      </c>
      <c r="D12" s="182">
        <v>0.11820155085950977</v>
      </c>
      <c r="E12" s="182">
        <v>7.3043799000000006E-2</v>
      </c>
      <c r="F12" s="180">
        <v>0.61906594593628606</v>
      </c>
      <c r="G12" s="182"/>
      <c r="H12" s="116">
        <v>0.3335157981774805</v>
      </c>
      <c r="I12" s="182">
        <v>0.12769189320393176</v>
      </c>
      <c r="J12" s="94">
        <v>9.0049792473668004E-3</v>
      </c>
      <c r="K12" s="94">
        <v>1.47050406752169E-5</v>
      </c>
      <c r="M12" s="75"/>
    </row>
    <row r="13" spans="1:13" x14ac:dyDescent="0.35">
      <c r="A13" s="70" t="s">
        <v>617</v>
      </c>
      <c r="B13" s="42" t="s">
        <v>453</v>
      </c>
      <c r="C13" s="118">
        <v>-0.87073775899999994</v>
      </c>
      <c r="D13" s="102">
        <v>4.6551765199999998E-2</v>
      </c>
      <c r="E13" s="102">
        <v>5.0299999999999999E-78</v>
      </c>
      <c r="F13" s="180">
        <v>0.24000801239195599</v>
      </c>
      <c r="G13" s="102"/>
      <c r="H13" s="116">
        <v>-0.89642029219840169</v>
      </c>
      <c r="I13" s="182">
        <v>5.0301563491622382E-2</v>
      </c>
      <c r="J13" s="94">
        <v>5.2163627295107302E-71</v>
      </c>
      <c r="K13" s="94">
        <v>6.8398569967031996E-4</v>
      </c>
      <c r="M13" s="75"/>
    </row>
    <row r="14" spans="1:13" x14ac:dyDescent="0.35">
      <c r="A14" s="50" t="s">
        <v>25</v>
      </c>
      <c r="B14" s="179" t="s">
        <v>523</v>
      </c>
      <c r="C14" s="116">
        <v>0.17162509200000001</v>
      </c>
      <c r="D14" s="94">
        <v>6.5329778000000005E-2</v>
      </c>
      <c r="E14" s="94">
        <v>8.6198109999999998E-3</v>
      </c>
      <c r="F14" s="180">
        <v>0.240401782337957</v>
      </c>
      <c r="G14" s="94"/>
      <c r="H14" s="116">
        <v>0.14159780898881516</v>
      </c>
      <c r="I14" s="94">
        <v>8.5905389808964741E-2</v>
      </c>
      <c r="J14" s="94">
        <v>9.9291232269198004E-2</v>
      </c>
      <c r="K14" s="94">
        <v>4.1277770345085002E-5</v>
      </c>
      <c r="M14" s="75"/>
    </row>
    <row r="15" spans="1:13" x14ac:dyDescent="0.35">
      <c r="A15" s="50" t="s">
        <v>25</v>
      </c>
      <c r="B15" s="104" t="s">
        <v>450</v>
      </c>
      <c r="C15" s="116">
        <v>3.0479722000000001E-2</v>
      </c>
      <c r="D15" s="94">
        <v>3.2540948319193859E-2</v>
      </c>
      <c r="E15" s="94">
        <v>0.34893481900000001</v>
      </c>
      <c r="F15" s="180">
        <v>0</v>
      </c>
      <c r="G15" s="94"/>
      <c r="H15" s="116">
        <v>5.8988215196317398E-3</v>
      </c>
      <c r="I15" s="183">
        <v>4.2260576226978291E-2</v>
      </c>
      <c r="J15" s="94">
        <v>0.88899015543938598</v>
      </c>
      <c r="K15" s="94">
        <v>2.9619391481962298E-7</v>
      </c>
      <c r="M15" s="75"/>
    </row>
    <row r="16" spans="1:13" x14ac:dyDescent="0.35">
      <c r="A16" s="50" t="s">
        <v>25</v>
      </c>
      <c r="B16" s="104" t="s">
        <v>451</v>
      </c>
      <c r="C16" s="184">
        <v>6.6813528999999997E-2</v>
      </c>
      <c r="D16" s="183">
        <v>2.4510852882169362E-2</v>
      </c>
      <c r="E16" s="183">
        <v>6.4131209999999999E-3</v>
      </c>
      <c r="F16" s="180">
        <v>0.65881582599487798</v>
      </c>
      <c r="G16" s="182"/>
      <c r="H16" s="116">
        <v>5.8455392740048441E-2</v>
      </c>
      <c r="I16" s="183">
        <v>3.224677898042265E-2</v>
      </c>
      <c r="J16" s="94">
        <v>6.9870177655857804E-2</v>
      </c>
      <c r="K16" s="94">
        <v>4.9861548616638598E-5</v>
      </c>
      <c r="M16" s="75"/>
    </row>
    <row r="17" spans="1:13" x14ac:dyDescent="0.35">
      <c r="A17" s="50" t="s">
        <v>25</v>
      </c>
      <c r="B17" s="179" t="s">
        <v>452</v>
      </c>
      <c r="C17" s="116">
        <v>0.17195254900000001</v>
      </c>
      <c r="D17" s="94">
        <v>5.6552940732909694E-2</v>
      </c>
      <c r="E17" s="94">
        <v>2.3613890000000002E-3</v>
      </c>
      <c r="F17" s="180">
        <v>0</v>
      </c>
      <c r="G17" s="94"/>
      <c r="H17" s="116">
        <v>0.14562995187458569</v>
      </c>
      <c r="I17" s="94">
        <v>7.4300456519144409E-2</v>
      </c>
      <c r="J17" s="94">
        <v>4.9994127402506097E-2</v>
      </c>
      <c r="K17" s="94">
        <v>5.8422862924263902E-5</v>
      </c>
      <c r="M17" s="75"/>
    </row>
    <row r="18" spans="1:13" x14ac:dyDescent="0.35">
      <c r="A18" s="70" t="s">
        <v>25</v>
      </c>
      <c r="B18" s="177" t="s">
        <v>453</v>
      </c>
      <c r="C18" s="118">
        <v>8.4580340000000004E-2</v>
      </c>
      <c r="D18" s="102">
        <v>2.2287183559999996E-2</v>
      </c>
      <c r="E18" s="102">
        <v>1.4830900000000001E-4</v>
      </c>
      <c r="F18" s="180">
        <v>0.283467481220322</v>
      </c>
      <c r="G18" s="102"/>
      <c r="H18" s="116">
        <v>0.13488032814194972</v>
      </c>
      <c r="I18" s="94">
        <v>2.9481024790812407E-2</v>
      </c>
      <c r="J18" s="94">
        <v>4.7586213260808503E-6</v>
      </c>
      <c r="K18" s="94">
        <v>3.19653353733408E-4</v>
      </c>
      <c r="M18" s="75"/>
    </row>
    <row r="19" spans="1:13" x14ac:dyDescent="0.35">
      <c r="A19" s="70" t="s">
        <v>26</v>
      </c>
      <c r="B19" s="177" t="s">
        <v>523</v>
      </c>
      <c r="C19" s="118">
        <v>1.4276167529999999</v>
      </c>
      <c r="D19" s="102">
        <v>0.21560353474999999</v>
      </c>
      <c r="E19" s="102">
        <v>3.5699999999999997E-11</v>
      </c>
      <c r="F19" s="180">
        <v>3.3200435787456399E-2</v>
      </c>
      <c r="G19" s="102"/>
      <c r="H19" s="116">
        <v>1.5304507679047894</v>
      </c>
      <c r="I19" s="94">
        <v>0.23622601022160847</v>
      </c>
      <c r="J19" s="94">
        <v>9.2594673440609802E-11</v>
      </c>
      <c r="K19" s="94">
        <v>9.3387200973654702E-5</v>
      </c>
      <c r="M19" s="75"/>
    </row>
    <row r="20" spans="1:13" x14ac:dyDescent="0.35">
      <c r="A20" s="50" t="s">
        <v>26</v>
      </c>
      <c r="B20" s="104" t="s">
        <v>450</v>
      </c>
      <c r="C20" s="116">
        <v>-0.15214355900000001</v>
      </c>
      <c r="D20" s="94">
        <v>0.10606417561506779</v>
      </c>
      <c r="E20" s="94">
        <v>0.151444409</v>
      </c>
      <c r="F20" s="180">
        <v>0.16039638255859001</v>
      </c>
      <c r="G20" s="94"/>
      <c r="H20" s="116">
        <v>-0.12320654597943656</v>
      </c>
      <c r="I20" s="183">
        <v>0.11608632760974469</v>
      </c>
      <c r="J20" s="94">
        <v>0.28853811528815099</v>
      </c>
      <c r="K20" s="94">
        <v>2.5064349694348099E-6</v>
      </c>
      <c r="M20" s="75"/>
    </row>
    <row r="21" spans="1:13" x14ac:dyDescent="0.35">
      <c r="A21" s="70" t="s">
        <v>26</v>
      </c>
      <c r="B21" s="177" t="s">
        <v>451</v>
      </c>
      <c r="C21" s="118">
        <v>0.67569031000000002</v>
      </c>
      <c r="D21" s="102">
        <v>8.1109820766676374E-2</v>
      </c>
      <c r="E21" s="102">
        <v>8.0500000000000002E-17</v>
      </c>
      <c r="F21" s="180">
        <v>0</v>
      </c>
      <c r="G21" s="102"/>
      <c r="H21" s="116">
        <v>0.66096352878454356</v>
      </c>
      <c r="I21" s="94">
        <v>8.8923110725826066E-2</v>
      </c>
      <c r="J21" s="94">
        <v>1.0640195378228301E-13</v>
      </c>
      <c r="K21" s="94">
        <v>1.22917721218307E-4</v>
      </c>
      <c r="M21" s="75"/>
    </row>
    <row r="22" spans="1:13" x14ac:dyDescent="0.35">
      <c r="A22" s="70" t="s">
        <v>26</v>
      </c>
      <c r="B22" s="177" t="s">
        <v>452</v>
      </c>
      <c r="C22" s="118">
        <v>2.4327717359999999</v>
      </c>
      <c r="D22" s="102">
        <v>0.18678446801944371</v>
      </c>
      <c r="E22" s="102">
        <v>8.8800000000000006E-39</v>
      </c>
      <c r="F22" s="180">
        <v>0.344001838287599</v>
      </c>
      <c r="G22" s="102"/>
      <c r="H22" s="116">
        <v>2.6527939670077636</v>
      </c>
      <c r="I22" s="94">
        <v>0.20449816254213776</v>
      </c>
      <c r="J22" s="94">
        <v>1.7924127949720601E-38</v>
      </c>
      <c r="K22" s="94">
        <v>3.7427180679744398E-4</v>
      </c>
      <c r="M22" s="75"/>
    </row>
    <row r="23" spans="1:13" x14ac:dyDescent="0.35">
      <c r="A23" s="50" t="s">
        <v>26</v>
      </c>
      <c r="B23" s="179" t="s">
        <v>453</v>
      </c>
      <c r="C23" s="116">
        <v>-8.5513549999999994E-2</v>
      </c>
      <c r="D23" s="94">
        <v>7.3460039480000003E-2</v>
      </c>
      <c r="E23" s="94">
        <v>0.24453204000000001</v>
      </c>
      <c r="F23" s="180">
        <v>0</v>
      </c>
      <c r="G23" s="94"/>
      <c r="H23" s="116">
        <v>-8.446269285474664E-2</v>
      </c>
      <c r="I23" s="94">
        <v>8.0587143897616301E-2</v>
      </c>
      <c r="J23" s="94">
        <v>0.29459716656097901</v>
      </c>
      <c r="K23" s="94">
        <v>2.4442710948591201E-6</v>
      </c>
      <c r="M23" s="75"/>
    </row>
    <row r="24" spans="1:13" x14ac:dyDescent="0.35">
      <c r="A24" s="50" t="s">
        <v>27</v>
      </c>
      <c r="B24" s="179" t="s">
        <v>523</v>
      </c>
      <c r="C24" s="116">
        <v>-0.130855321</v>
      </c>
      <c r="D24" s="182">
        <v>0.12830994974999999</v>
      </c>
      <c r="E24" s="182">
        <v>0.30785729899999997</v>
      </c>
      <c r="F24" s="180">
        <v>0.539942601570925</v>
      </c>
      <c r="G24" s="182"/>
      <c r="H24" s="116">
        <v>-2.187091408999535E-2</v>
      </c>
      <c r="I24" s="94">
        <v>0.13704727770908082</v>
      </c>
      <c r="J24" s="94">
        <v>0.87320679191334305</v>
      </c>
      <c r="K24" s="94">
        <v>6.3986746061395205E-8</v>
      </c>
      <c r="M24" s="75"/>
    </row>
    <row r="25" spans="1:13" x14ac:dyDescent="0.35">
      <c r="A25" s="50" t="s">
        <v>27</v>
      </c>
      <c r="B25" s="104" t="s">
        <v>450</v>
      </c>
      <c r="C25" s="116">
        <v>-0.18010569600000001</v>
      </c>
      <c r="D25" s="94">
        <v>6.316732725818848E-2</v>
      </c>
      <c r="E25" s="94">
        <v>4.354803E-3</v>
      </c>
      <c r="F25" s="180">
        <v>0.124827887432444</v>
      </c>
      <c r="G25" s="94"/>
      <c r="H25" s="116">
        <v>-0.15103831877977666</v>
      </c>
      <c r="I25" s="183">
        <v>6.7343893597318974E-2</v>
      </c>
      <c r="J25" s="94">
        <v>2.49108339476771E-2</v>
      </c>
      <c r="K25" s="94">
        <v>1.26377299640296E-5</v>
      </c>
      <c r="M25" s="75"/>
    </row>
    <row r="26" spans="1:13" x14ac:dyDescent="0.35">
      <c r="A26" s="70" t="s">
        <v>27</v>
      </c>
      <c r="B26" s="177" t="s">
        <v>451</v>
      </c>
      <c r="C26" s="118">
        <v>0.43549953699999999</v>
      </c>
      <c r="D26" s="102">
        <v>4.8291191898063524E-2</v>
      </c>
      <c r="E26" s="102">
        <v>1.9100000000000001E-19</v>
      </c>
      <c r="F26" s="180">
        <v>0.38473273804246999</v>
      </c>
      <c r="G26" s="102"/>
      <c r="H26" s="116">
        <v>0.44726774891022097</v>
      </c>
      <c r="I26" s="94">
        <v>5.1584969495692454E-2</v>
      </c>
      <c r="J26" s="94">
        <v>4.3186173798860897E-18</v>
      </c>
      <c r="K26" s="94">
        <v>1.8884235277600401E-4</v>
      </c>
      <c r="M26" s="75"/>
    </row>
    <row r="27" spans="1:13" x14ac:dyDescent="0.35">
      <c r="A27" s="70" t="s">
        <v>27</v>
      </c>
      <c r="B27" s="177" t="s">
        <v>452</v>
      </c>
      <c r="C27" s="118">
        <v>0.945611019</v>
      </c>
      <c r="D27" s="102">
        <v>0.11113037870226966</v>
      </c>
      <c r="E27" s="102">
        <v>1.7500000000000001E-17</v>
      </c>
      <c r="F27" s="180">
        <v>0.42918063884429702</v>
      </c>
      <c r="G27" s="102"/>
      <c r="H27" s="116">
        <v>1.0078367067079463</v>
      </c>
      <c r="I27" s="94">
        <v>0.11864893040833083</v>
      </c>
      <c r="J27" s="94">
        <v>1.99877594803788E-17</v>
      </c>
      <c r="K27" s="94">
        <v>1.8124530158264399E-4</v>
      </c>
      <c r="M27" s="75"/>
    </row>
    <row r="28" spans="1:13" x14ac:dyDescent="0.35">
      <c r="A28" s="50" t="s">
        <v>27</v>
      </c>
      <c r="B28" s="179" t="s">
        <v>453</v>
      </c>
      <c r="C28" s="116">
        <v>4.2954613000000003E-2</v>
      </c>
      <c r="D28" s="94">
        <v>4.3746749840000002E-2</v>
      </c>
      <c r="E28" s="94">
        <v>0.32629783200000001</v>
      </c>
      <c r="F28" s="180">
        <v>0</v>
      </c>
      <c r="G28" s="94"/>
      <c r="H28" s="116">
        <v>4.9872018677093163E-2</v>
      </c>
      <c r="I28" s="94">
        <v>4.6750460622147376E-2</v>
      </c>
      <c r="J28" s="94">
        <v>0.28607610251375698</v>
      </c>
      <c r="K28" s="94">
        <v>2.8591557346760401E-6</v>
      </c>
      <c r="M28" s="75"/>
    </row>
    <row r="29" spans="1:13" x14ac:dyDescent="0.35">
      <c r="A29" s="70" t="s">
        <v>28</v>
      </c>
      <c r="B29" s="177" t="s">
        <v>523</v>
      </c>
      <c r="C29" s="118">
        <v>0.13649715000000001</v>
      </c>
      <c r="D29" s="113">
        <v>2.4511427250000002E-2</v>
      </c>
      <c r="E29" s="113">
        <v>2.5799999999999999E-8</v>
      </c>
      <c r="F29" s="180">
        <v>0.47507803625248402</v>
      </c>
      <c r="G29" s="114"/>
      <c r="H29" s="116">
        <v>0.1589961528103144</v>
      </c>
      <c r="I29" s="94">
        <v>2.6446240286244732E-2</v>
      </c>
      <c r="J29" s="94">
        <v>1.8319034844611199E-9</v>
      </c>
      <c r="K29" s="94">
        <v>1.3351789702911599E-4</v>
      </c>
      <c r="M29" s="75"/>
    </row>
    <row r="30" spans="1:13" x14ac:dyDescent="0.35">
      <c r="A30" s="50" t="s">
        <v>28</v>
      </c>
      <c r="B30" s="179" t="s">
        <v>450</v>
      </c>
      <c r="C30" s="116">
        <v>-5.169692E-3</v>
      </c>
      <c r="D30" s="94">
        <v>1.2083177065542978E-2</v>
      </c>
      <c r="E30" s="94">
        <v>0.66876617400000005</v>
      </c>
      <c r="F30" s="180">
        <v>6.0863909538081899E-2</v>
      </c>
      <c r="G30" s="94"/>
      <c r="H30" s="116">
        <v>-2.525717043905877E-3</v>
      </c>
      <c r="I30" s="94">
        <v>1.2997602112687466E-2</v>
      </c>
      <c r="J30" s="94">
        <v>0.84592394079204103</v>
      </c>
      <c r="K30" s="94">
        <v>1.3947577130959601E-7</v>
      </c>
      <c r="M30" s="75"/>
    </row>
    <row r="31" spans="1:13" x14ac:dyDescent="0.35">
      <c r="A31" s="70" t="s">
        <v>28</v>
      </c>
      <c r="B31" s="177" t="s">
        <v>451</v>
      </c>
      <c r="C31" s="118">
        <v>8.1453635999999996E-2</v>
      </c>
      <c r="D31" s="102">
        <v>9.2289581971538009E-3</v>
      </c>
      <c r="E31" s="102">
        <v>1.09E-18</v>
      </c>
      <c r="F31" s="180">
        <v>7.6752524041730302E-2</v>
      </c>
      <c r="G31" s="102"/>
      <c r="H31" s="116">
        <v>8.1125081975033458E-2</v>
      </c>
      <c r="I31" s="94">
        <v>9.9595532464177849E-3</v>
      </c>
      <c r="J31" s="94">
        <v>3.7786173932869699E-16</v>
      </c>
      <c r="K31" s="94">
        <v>2.4512817779169299E-4</v>
      </c>
      <c r="M31" s="75"/>
    </row>
    <row r="32" spans="1:13" x14ac:dyDescent="0.35">
      <c r="A32" s="70" t="s">
        <v>28</v>
      </c>
      <c r="B32" s="177" t="s">
        <v>452</v>
      </c>
      <c r="C32" s="118">
        <v>0.26084780099999999</v>
      </c>
      <c r="D32" s="102">
        <v>2.1258984117357358E-2</v>
      </c>
      <c r="E32" s="102">
        <v>1.31E-34</v>
      </c>
      <c r="F32" s="180">
        <v>0.67988697111153595</v>
      </c>
      <c r="G32" s="102"/>
      <c r="H32" s="116">
        <v>0.28189197702716645</v>
      </c>
      <c r="I32" s="94">
        <v>2.2910660952733607E-2</v>
      </c>
      <c r="J32" s="94">
        <v>8.6234441990538605E-35</v>
      </c>
      <c r="K32" s="94">
        <v>5.5935835841061199E-4</v>
      </c>
      <c r="M32" s="75"/>
    </row>
    <row r="33" spans="1:13" x14ac:dyDescent="0.35">
      <c r="A33" s="50" t="s">
        <v>28</v>
      </c>
      <c r="B33" s="179" t="s">
        <v>453</v>
      </c>
      <c r="C33" s="116">
        <v>-1.1950103E-2</v>
      </c>
      <c r="D33" s="94">
        <v>8.3586915599999992E-3</v>
      </c>
      <c r="E33" s="94">
        <v>0.15293723000000001</v>
      </c>
      <c r="F33" s="180">
        <v>0.19276903243973501</v>
      </c>
      <c r="G33" s="94"/>
      <c r="H33" s="116">
        <v>-9.0292938522900795E-3</v>
      </c>
      <c r="I33" s="94">
        <v>9.0216595020929918E-3</v>
      </c>
      <c r="J33" s="94">
        <v>0.31690115797838703</v>
      </c>
      <c r="K33" s="94">
        <v>3.6999398226051599E-6</v>
      </c>
      <c r="M33" s="75"/>
    </row>
    <row r="34" spans="1:13" x14ac:dyDescent="0.35">
      <c r="K34" s="75"/>
    </row>
    <row r="35" spans="1:13" x14ac:dyDescent="0.35">
      <c r="A35" s="74" t="s">
        <v>616</v>
      </c>
    </row>
  </sheetData>
  <sortState xmlns:xlrd2="http://schemas.microsoft.com/office/spreadsheetml/2017/richdata2" ref="A4:E33">
    <sortCondition ref="A4:A33" customList="Coronary Artery Disease (CAD),estimated Glomelular Filtration Rate (eGFR),Chronic Kidney Disease (CKD),Systolic Blood Pressure (SBP),Diastolic Blood Pressure (DBP),Hypertension (HTN)"/>
    <sortCondition ref="B4:B33" customList="Betacell,Proinsulin,Obesity,Lipodystrophy,Liver/Lipid"/>
  </sortState>
  <mergeCells count="3">
    <mergeCell ref="A1:E1"/>
    <mergeCell ref="C2:E2"/>
    <mergeCell ref="H2:K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5"/>
  <sheetViews>
    <sheetView zoomScaleNormal="100" workbookViewId="0">
      <selection activeCell="E7" sqref="E7"/>
    </sheetView>
  </sheetViews>
  <sheetFormatPr defaultRowHeight="14.5" x14ac:dyDescent="0.35"/>
  <cols>
    <col min="1" max="1" width="44.54296875" customWidth="1"/>
    <col min="2" max="2" width="14.54296875" customWidth="1"/>
    <col min="3" max="3" width="17" customWidth="1"/>
    <col min="4" max="4" width="10.453125" bestFit="1" customWidth="1"/>
    <col min="6" max="7" width="6.1796875" customWidth="1"/>
  </cols>
  <sheetData>
    <row r="1" spans="1:13" x14ac:dyDescent="0.35">
      <c r="A1" s="207" t="s">
        <v>650</v>
      </c>
      <c r="B1" s="207"/>
      <c r="C1" s="207"/>
      <c r="D1" s="207"/>
      <c r="E1" s="207"/>
      <c r="F1" s="85"/>
      <c r="G1" s="175"/>
    </row>
    <row r="2" spans="1:13" x14ac:dyDescent="0.35">
      <c r="A2" s="82"/>
      <c r="B2" s="82"/>
      <c r="C2" s="208" t="s">
        <v>621</v>
      </c>
      <c r="D2" s="208"/>
      <c r="E2" s="208"/>
      <c r="F2" s="87"/>
      <c r="G2" s="176"/>
      <c r="H2" s="208" t="s">
        <v>622</v>
      </c>
      <c r="I2" s="208"/>
      <c r="J2" s="208"/>
      <c r="K2" s="208"/>
    </row>
    <row r="3" spans="1:13" ht="16.5" x14ac:dyDescent="0.35">
      <c r="A3" s="42" t="s">
        <v>525</v>
      </c>
      <c r="B3" s="42" t="s">
        <v>526</v>
      </c>
      <c r="C3" s="177" t="s">
        <v>527</v>
      </c>
      <c r="D3" s="177" t="s">
        <v>528</v>
      </c>
      <c r="E3" s="177" t="s">
        <v>532</v>
      </c>
      <c r="F3" s="177" t="s">
        <v>658</v>
      </c>
      <c r="G3" s="177"/>
      <c r="H3" s="177" t="s">
        <v>527</v>
      </c>
      <c r="I3" s="177" t="s">
        <v>528</v>
      </c>
      <c r="J3" s="177" t="s">
        <v>532</v>
      </c>
      <c r="K3" s="177" t="s">
        <v>624</v>
      </c>
    </row>
    <row r="4" spans="1:13" x14ac:dyDescent="0.35">
      <c r="A4" s="51" t="s">
        <v>533</v>
      </c>
      <c r="B4" s="179" t="s">
        <v>523</v>
      </c>
      <c r="C4" s="116">
        <v>0.21018045899999999</v>
      </c>
      <c r="D4" s="94">
        <v>0.14147186249999999</v>
      </c>
      <c r="E4" s="94">
        <v>0.13740862600000001</v>
      </c>
      <c r="F4" s="180">
        <v>0.234336779596024</v>
      </c>
      <c r="G4" s="94"/>
      <c r="H4" s="116">
        <v>0.22852062728406347</v>
      </c>
      <c r="I4" s="94">
        <v>0.18863044392320155</v>
      </c>
      <c r="J4" s="94">
        <v>0.225714303409215</v>
      </c>
      <c r="K4" s="94">
        <v>1.8298240207110801E-4</v>
      </c>
      <c r="M4" s="75"/>
    </row>
    <row r="5" spans="1:13" x14ac:dyDescent="0.35">
      <c r="A5" s="51" t="s">
        <v>533</v>
      </c>
      <c r="B5" s="179" t="s">
        <v>450</v>
      </c>
      <c r="C5" s="116">
        <v>-2.6672264000000001E-2</v>
      </c>
      <c r="D5" s="94">
        <v>7.2277816920354565E-2</v>
      </c>
      <c r="E5" s="94">
        <v>0.71210969199999996</v>
      </c>
      <c r="F5" s="180">
        <v>6.6770309632704597E-2</v>
      </c>
      <c r="G5" s="94"/>
      <c r="H5" s="116">
        <v>8.1152992097229051E-2</v>
      </c>
      <c r="I5" s="94">
        <v>9.5639595232327165E-2</v>
      </c>
      <c r="J5" s="94">
        <v>0.39614330096939099</v>
      </c>
      <c r="K5" s="94">
        <v>9.0185159279817896E-5</v>
      </c>
      <c r="M5" s="75"/>
    </row>
    <row r="6" spans="1:13" x14ac:dyDescent="0.35">
      <c r="A6" s="51" t="s">
        <v>533</v>
      </c>
      <c r="B6" s="179" t="s">
        <v>451</v>
      </c>
      <c r="C6" s="116">
        <v>3.3119041000000002E-2</v>
      </c>
      <c r="D6" s="94">
        <v>5.3011327902556381E-2</v>
      </c>
      <c r="E6" s="94">
        <v>0.53213252600000005</v>
      </c>
      <c r="F6" s="180">
        <v>0</v>
      </c>
      <c r="G6" s="94"/>
      <c r="H6" s="116">
        <v>-2.4009821555305184E-2</v>
      </c>
      <c r="I6" s="94">
        <v>7.0373460627480067E-2</v>
      </c>
      <c r="J6" s="94">
        <v>0.73297017247905105</v>
      </c>
      <c r="K6" s="94">
        <v>1.45222200995014E-5</v>
      </c>
      <c r="M6" s="75"/>
    </row>
    <row r="7" spans="1:13" x14ac:dyDescent="0.35">
      <c r="A7" s="51" t="s">
        <v>533</v>
      </c>
      <c r="B7" s="179" t="s">
        <v>452</v>
      </c>
      <c r="C7" s="116">
        <v>0.22876282100000001</v>
      </c>
      <c r="D7" s="94">
        <v>0.1246977912816073</v>
      </c>
      <c r="E7" s="94">
        <v>6.6574209999999995E-2</v>
      </c>
      <c r="F7" s="180">
        <v>0</v>
      </c>
      <c r="G7" s="94"/>
      <c r="H7" s="116">
        <v>0.2720945036367019</v>
      </c>
      <c r="I7" s="94">
        <v>0.16704656478941304</v>
      </c>
      <c r="J7" s="94">
        <v>0.10334388133255699</v>
      </c>
      <c r="K7" s="94">
        <v>3.31298650846373E-4</v>
      </c>
      <c r="M7" s="75"/>
    </row>
    <row r="8" spans="1:13" x14ac:dyDescent="0.35">
      <c r="A8" s="51" t="s">
        <v>533</v>
      </c>
      <c r="B8" s="179" t="s">
        <v>453</v>
      </c>
      <c r="C8" s="116">
        <v>-0.16577694700000001</v>
      </c>
      <c r="D8" s="94">
        <v>4.8436473999999993E-2</v>
      </c>
      <c r="E8" s="94">
        <v>6.2268000000000002E-4</v>
      </c>
      <c r="F8" s="180">
        <v>0.23129889900598599</v>
      </c>
      <c r="G8" s="94"/>
      <c r="H8" s="116">
        <v>-0.184972337561916</v>
      </c>
      <c r="I8" s="94">
        <v>6.4114229060070124E-2</v>
      </c>
      <c r="J8" s="94">
        <v>3.9135962536155202E-3</v>
      </c>
      <c r="K8" s="94">
        <v>1.03328279362596E-3</v>
      </c>
      <c r="M8" s="75"/>
    </row>
    <row r="9" spans="1:13" x14ac:dyDescent="0.35">
      <c r="A9" s="52" t="s">
        <v>617</v>
      </c>
      <c r="B9" s="179" t="s">
        <v>523</v>
      </c>
      <c r="C9" s="116">
        <v>-0.48030648399999998</v>
      </c>
      <c r="D9" s="94">
        <v>0.75189630824999998</v>
      </c>
      <c r="E9" s="94">
        <v>0.52300175599999998</v>
      </c>
      <c r="F9" s="180">
        <v>2.8737090971405698E-3</v>
      </c>
      <c r="G9" s="94"/>
      <c r="H9" s="116">
        <v>-0.99574051593545843</v>
      </c>
      <c r="I9" s="94">
        <v>0.88249758171682824</v>
      </c>
      <c r="J9" s="94">
        <v>0.25920255579895601</v>
      </c>
      <c r="K9" s="94">
        <v>6.7828378829210001E-5</v>
      </c>
      <c r="M9" s="75"/>
    </row>
    <row r="10" spans="1:13" x14ac:dyDescent="0.35">
      <c r="A10" s="52" t="s">
        <v>617</v>
      </c>
      <c r="B10" s="179" t="s">
        <v>450</v>
      </c>
      <c r="C10" s="116">
        <v>0.17816475200000001</v>
      </c>
      <c r="D10" s="94">
        <v>0.37912719602845973</v>
      </c>
      <c r="E10" s="94">
        <v>0.63840218599999998</v>
      </c>
      <c r="F10" s="180">
        <v>0</v>
      </c>
      <c r="G10" s="94"/>
      <c r="H10" s="116">
        <v>0.240327712807588</v>
      </c>
      <c r="I10" s="94">
        <v>0.4439010136456808</v>
      </c>
      <c r="J10" s="94">
        <v>0.58824045801527702</v>
      </c>
      <c r="K10" s="94">
        <v>1.5617449566684999E-5</v>
      </c>
      <c r="M10" s="75"/>
    </row>
    <row r="11" spans="1:13" x14ac:dyDescent="0.35">
      <c r="A11" s="52" t="s">
        <v>617</v>
      </c>
      <c r="B11" s="179" t="s">
        <v>451</v>
      </c>
      <c r="C11" s="116">
        <v>-0.46826820000000002</v>
      </c>
      <c r="D11" s="94">
        <v>0.2795193821451773</v>
      </c>
      <c r="E11" s="94">
        <v>9.3882839999999995E-2</v>
      </c>
      <c r="F11" s="180">
        <v>0.103140828148852</v>
      </c>
      <c r="G11" s="94"/>
      <c r="H11" s="116">
        <v>-0.49984408369636651</v>
      </c>
      <c r="I11" s="94">
        <v>0.32791968747144784</v>
      </c>
      <c r="J11" s="94">
        <v>0.12745796847365901</v>
      </c>
      <c r="K11" s="94">
        <v>1.2377976629779401E-4</v>
      </c>
      <c r="M11" s="75"/>
    </row>
    <row r="12" spans="1:13" x14ac:dyDescent="0.35">
      <c r="A12" s="52" t="s">
        <v>617</v>
      </c>
      <c r="B12" s="103" t="s">
        <v>452</v>
      </c>
      <c r="C12" s="116">
        <v>-0.45127592100000002</v>
      </c>
      <c r="D12" s="94">
        <v>0.66356738613618127</v>
      </c>
      <c r="E12" s="94">
        <v>0.49645665</v>
      </c>
      <c r="F12" s="180">
        <v>0</v>
      </c>
      <c r="G12" s="94"/>
      <c r="H12" s="116">
        <v>-1.4530362476162125E-2</v>
      </c>
      <c r="I12" s="182">
        <v>0.77790762862478025</v>
      </c>
      <c r="J12" s="94">
        <v>0.98509760946414004</v>
      </c>
      <c r="K12" s="94">
        <v>1.8590027794917999E-8</v>
      </c>
      <c r="M12" s="75"/>
    </row>
    <row r="13" spans="1:13" x14ac:dyDescent="0.35">
      <c r="A13" s="52" t="s">
        <v>617</v>
      </c>
      <c r="B13" s="103" t="s">
        <v>453</v>
      </c>
      <c r="C13" s="116">
        <v>-0.50257379800000002</v>
      </c>
      <c r="D13" s="94">
        <v>0.25815388151999996</v>
      </c>
      <c r="E13" s="94">
        <v>5.162887E-2</v>
      </c>
      <c r="F13" s="180">
        <v>0.36617215756598698</v>
      </c>
      <c r="G13" s="94"/>
      <c r="H13" s="116">
        <v>-0.70091489739708901</v>
      </c>
      <c r="I13" s="94">
        <v>0.3033500473682037</v>
      </c>
      <c r="J13" s="94">
        <v>2.0869584874258301E-2</v>
      </c>
      <c r="K13" s="94">
        <v>2.84361073788986E-4</v>
      </c>
      <c r="M13" s="75"/>
    </row>
    <row r="14" spans="1:13" x14ac:dyDescent="0.35">
      <c r="A14" s="52" t="s">
        <v>25</v>
      </c>
      <c r="B14" s="179" t="s">
        <v>523</v>
      </c>
      <c r="C14" s="116">
        <v>-0.24481554899999999</v>
      </c>
      <c r="D14" s="94">
        <v>0.16242084774999999</v>
      </c>
      <c r="E14" s="94">
        <v>0.13177735199999999</v>
      </c>
      <c r="F14" s="180">
        <v>0</v>
      </c>
      <c r="G14" s="94"/>
      <c r="H14" s="116">
        <v>-0.21892252882636992</v>
      </c>
      <c r="I14" s="94">
        <v>0.26184181017560643</v>
      </c>
      <c r="J14" s="94">
        <v>0.40310597136447002</v>
      </c>
      <c r="K14" s="94">
        <v>1.3100906077791099E-4</v>
      </c>
      <c r="M14" s="75"/>
    </row>
    <row r="15" spans="1:13" x14ac:dyDescent="0.35">
      <c r="A15" s="52" t="s">
        <v>25</v>
      </c>
      <c r="B15" s="104" t="s">
        <v>450</v>
      </c>
      <c r="C15" s="116">
        <v>-8.9813900000000006E-3</v>
      </c>
      <c r="D15" s="94">
        <v>8.3275862166068679E-2</v>
      </c>
      <c r="E15" s="94">
        <v>0.91411384100000004</v>
      </c>
      <c r="F15" s="180">
        <v>0</v>
      </c>
      <c r="G15" s="94"/>
      <c r="H15" s="116">
        <v>-0.14180593956255286</v>
      </c>
      <c r="I15" s="94">
        <v>0.1310169875051016</v>
      </c>
      <c r="J15" s="94">
        <v>0.27909804297976798</v>
      </c>
      <c r="K15" s="94">
        <v>2.1756542318790599E-4</v>
      </c>
      <c r="M15" s="75"/>
    </row>
    <row r="16" spans="1:13" x14ac:dyDescent="0.35">
      <c r="A16" s="52" t="s">
        <v>25</v>
      </c>
      <c r="B16" s="104" t="s">
        <v>451</v>
      </c>
      <c r="C16" s="116">
        <v>7.2512788999999994E-2</v>
      </c>
      <c r="D16" s="94">
        <v>6.0622439669098999E-2</v>
      </c>
      <c r="E16" s="94">
        <v>0.23164284399999999</v>
      </c>
      <c r="F16" s="180">
        <v>0</v>
      </c>
      <c r="G16" s="94"/>
      <c r="H16" s="116">
        <v>0.13018915551017879</v>
      </c>
      <c r="I16" s="183">
        <v>9.7105198509602433E-2</v>
      </c>
      <c r="J16" s="94">
        <v>0.180017152517815</v>
      </c>
      <c r="K16" s="94">
        <v>3.3593742800845698E-4</v>
      </c>
      <c r="M16" s="75"/>
    </row>
    <row r="17" spans="1:13" x14ac:dyDescent="0.35">
      <c r="A17" s="52" t="s">
        <v>25</v>
      </c>
      <c r="B17" s="179" t="s">
        <v>452</v>
      </c>
      <c r="C17" s="116">
        <v>0.17524657199999999</v>
      </c>
      <c r="D17" s="94">
        <v>0.14262068078207873</v>
      </c>
      <c r="E17" s="94">
        <v>0.21916179999999999</v>
      </c>
      <c r="F17" s="180">
        <v>0</v>
      </c>
      <c r="G17" s="94"/>
      <c r="H17" s="116">
        <v>0.19792957998495617</v>
      </c>
      <c r="I17" s="94">
        <v>0.23211809051010734</v>
      </c>
      <c r="J17" s="94">
        <v>0.39381975440792799</v>
      </c>
      <c r="K17" s="94">
        <v>1.3635323572672501E-4</v>
      </c>
      <c r="M17" s="75"/>
    </row>
    <row r="18" spans="1:13" x14ac:dyDescent="0.35">
      <c r="A18" s="52" t="s">
        <v>25</v>
      </c>
      <c r="B18" s="179" t="s">
        <v>453</v>
      </c>
      <c r="C18" s="116">
        <v>-1.5918213000000001E-2</v>
      </c>
      <c r="D18" s="94">
        <v>5.5683054839999996E-2</v>
      </c>
      <c r="E18" s="94">
        <v>0.77504202899999997</v>
      </c>
      <c r="F18" s="180">
        <v>0</v>
      </c>
      <c r="G18" s="94"/>
      <c r="H18" s="116">
        <v>5.8866559393910341E-2</v>
      </c>
      <c r="I18" s="94">
        <v>9.0128494120813876E-2</v>
      </c>
      <c r="J18" s="94">
        <v>0.51366577846154304</v>
      </c>
      <c r="K18" s="94">
        <v>8.0088361648239495E-5</v>
      </c>
      <c r="M18" s="75"/>
    </row>
    <row r="19" spans="1:13" x14ac:dyDescent="0.35">
      <c r="A19" s="52" t="s">
        <v>26</v>
      </c>
      <c r="B19" s="179" t="s">
        <v>523</v>
      </c>
      <c r="C19" s="116">
        <v>0.45895364300000002</v>
      </c>
      <c r="D19" s="94">
        <v>0.91591362124999998</v>
      </c>
      <c r="E19" s="94">
        <v>0.61634670000000003</v>
      </c>
      <c r="F19" s="180">
        <v>0.55761279645360695</v>
      </c>
      <c r="G19" s="94"/>
      <c r="H19" s="116">
        <v>1.654185731403214</v>
      </c>
      <c r="I19" s="94">
        <v>1.1340739532983526</v>
      </c>
      <c r="J19" s="94">
        <v>0.144688979929256</v>
      </c>
      <c r="K19" s="94">
        <v>1.2717238277839399E-4</v>
      </c>
      <c r="M19" s="75"/>
    </row>
    <row r="20" spans="1:13" x14ac:dyDescent="0.35">
      <c r="A20" s="52" t="s">
        <v>26</v>
      </c>
      <c r="B20" s="179" t="s">
        <v>450</v>
      </c>
      <c r="C20" s="116">
        <v>-0.16956556</v>
      </c>
      <c r="D20" s="94">
        <v>0.4642050519142612</v>
      </c>
      <c r="E20" s="94">
        <v>0.71490121799999995</v>
      </c>
      <c r="F20" s="180">
        <v>2.56776122724471E-3</v>
      </c>
      <c r="G20" s="94"/>
      <c r="H20" s="116">
        <v>-0.44241695380238372</v>
      </c>
      <c r="I20" s="94">
        <v>0.57052575728272703</v>
      </c>
      <c r="J20" s="94">
        <v>0.43808258306137599</v>
      </c>
      <c r="K20" s="94">
        <v>3.5946953287631401E-5</v>
      </c>
      <c r="M20" s="75"/>
    </row>
    <row r="21" spans="1:13" x14ac:dyDescent="0.35">
      <c r="A21" s="52" t="s">
        <v>26</v>
      </c>
      <c r="B21" s="179" t="s">
        <v>451</v>
      </c>
      <c r="C21" s="116">
        <v>-0.132214096</v>
      </c>
      <c r="D21" s="94">
        <v>0.34077228908356999</v>
      </c>
      <c r="E21" s="94">
        <v>0.69802809499999996</v>
      </c>
      <c r="F21" s="180">
        <v>0</v>
      </c>
      <c r="G21" s="94"/>
      <c r="H21" s="116">
        <v>0.19841406721589303</v>
      </c>
      <c r="I21" s="94">
        <v>0.42086652021866106</v>
      </c>
      <c r="J21" s="94">
        <v>0.63733180281248403</v>
      </c>
      <c r="K21" s="94">
        <v>1.32866558041622E-5</v>
      </c>
      <c r="M21" s="75"/>
    </row>
    <row r="22" spans="1:13" x14ac:dyDescent="0.35">
      <c r="A22" s="52" t="s">
        <v>26</v>
      </c>
      <c r="B22" s="179" t="s">
        <v>452</v>
      </c>
      <c r="C22" s="116">
        <v>1.876097108</v>
      </c>
      <c r="D22" s="94">
        <v>0.80502968187525381</v>
      </c>
      <c r="E22" s="94">
        <v>1.978135E-2</v>
      </c>
      <c r="F22" s="180">
        <v>0.17818685135138801</v>
      </c>
      <c r="G22" s="94"/>
      <c r="H22" s="116">
        <v>2.1433328547039374</v>
      </c>
      <c r="I22" s="94">
        <v>0.99922667442425717</v>
      </c>
      <c r="J22" s="94">
        <v>3.1968755692874197E-2</v>
      </c>
      <c r="K22" s="94">
        <v>2.7497301469885799E-4</v>
      </c>
      <c r="M22" s="75"/>
    </row>
    <row r="23" spans="1:13" x14ac:dyDescent="0.35">
      <c r="A23" s="52" t="s">
        <v>26</v>
      </c>
      <c r="B23" s="179" t="s">
        <v>453</v>
      </c>
      <c r="C23" s="116">
        <v>0.30074545800000002</v>
      </c>
      <c r="D23" s="94">
        <v>0.31585311896000001</v>
      </c>
      <c r="E23" s="94">
        <v>0.34115625300000002</v>
      </c>
      <c r="F23" s="180">
        <v>0.49856354491619898</v>
      </c>
      <c r="G23" s="94"/>
      <c r="H23" s="116">
        <v>4.6087732775654144E-2</v>
      </c>
      <c r="I23" s="94">
        <v>0.38979907007787268</v>
      </c>
      <c r="J23" s="94">
        <v>0.90588329114566501</v>
      </c>
      <c r="K23" s="94">
        <v>8.3570760484735805E-7</v>
      </c>
      <c r="M23" s="75"/>
    </row>
    <row r="24" spans="1:13" x14ac:dyDescent="0.35">
      <c r="A24" s="52" t="s">
        <v>27</v>
      </c>
      <c r="B24" s="179" t="s">
        <v>523</v>
      </c>
      <c r="C24" s="116">
        <v>-0.58718594300000004</v>
      </c>
      <c r="D24" s="94">
        <v>0.54369313949999998</v>
      </c>
      <c r="E24" s="94">
        <v>0.28019582199999998</v>
      </c>
      <c r="F24" s="180">
        <v>0.31928767480720099</v>
      </c>
      <c r="G24" s="94"/>
      <c r="H24" s="116">
        <v>-5.8231488374626911E-2</v>
      </c>
      <c r="I24" s="182">
        <v>0.6534769510784546</v>
      </c>
      <c r="J24" s="94">
        <v>0.928995431271042</v>
      </c>
      <c r="K24" s="94">
        <v>4.9660998015059497E-7</v>
      </c>
      <c r="M24" s="75"/>
    </row>
    <row r="25" spans="1:13" x14ac:dyDescent="0.35">
      <c r="A25" s="52" t="s">
        <v>27</v>
      </c>
      <c r="B25" s="104" t="s">
        <v>450</v>
      </c>
      <c r="C25" s="116">
        <v>-0.17294979799999999</v>
      </c>
      <c r="D25" s="94">
        <v>0.27530430307661269</v>
      </c>
      <c r="E25" s="94">
        <v>0.52986428799999996</v>
      </c>
      <c r="F25" s="180">
        <v>0</v>
      </c>
      <c r="G25" s="94"/>
      <c r="H25" s="116">
        <v>-0.51996086017031717</v>
      </c>
      <c r="I25" s="94">
        <v>0.32870685342078926</v>
      </c>
      <c r="J25" s="94">
        <v>0.113706716930429</v>
      </c>
      <c r="K25" s="94">
        <v>1.5646430166113901E-4</v>
      </c>
      <c r="M25" s="75"/>
    </row>
    <row r="26" spans="1:13" x14ac:dyDescent="0.35">
      <c r="A26" s="52" t="s">
        <v>27</v>
      </c>
      <c r="B26" s="179" t="s">
        <v>451</v>
      </c>
      <c r="C26" s="116">
        <v>4.0011389000000001E-2</v>
      </c>
      <c r="D26" s="94">
        <v>0.20190129794140696</v>
      </c>
      <c r="E26" s="94">
        <v>0.84290969500000001</v>
      </c>
      <c r="F26" s="180">
        <v>0</v>
      </c>
      <c r="G26" s="94"/>
      <c r="H26" s="116">
        <v>0.2316797043750948</v>
      </c>
      <c r="I26" s="94">
        <v>0.24249040400984431</v>
      </c>
      <c r="J26" s="94">
        <v>0.33938099448905701</v>
      </c>
      <c r="K26" s="94">
        <v>5.7085017700320498E-5</v>
      </c>
      <c r="M26" s="75"/>
    </row>
    <row r="27" spans="1:13" x14ac:dyDescent="0.35">
      <c r="A27" s="52" t="s">
        <v>27</v>
      </c>
      <c r="B27" s="179" t="s">
        <v>452</v>
      </c>
      <c r="C27" s="116">
        <v>-0.30540919599999999</v>
      </c>
      <c r="D27" s="94">
        <v>0.47776598985518764</v>
      </c>
      <c r="E27" s="94">
        <v>0.52266399600000002</v>
      </c>
      <c r="F27" s="180">
        <v>0</v>
      </c>
      <c r="G27" s="94"/>
      <c r="H27" s="116">
        <v>-0.20101614267723072</v>
      </c>
      <c r="I27" s="94">
        <v>0.57581824537602777</v>
      </c>
      <c r="J27" s="94">
        <v>0.72702151703866003</v>
      </c>
      <c r="K27" s="94">
        <v>7.6216341252169404E-6</v>
      </c>
      <c r="M27" s="75"/>
    </row>
    <row r="28" spans="1:13" x14ac:dyDescent="0.35">
      <c r="A28" s="52" t="s">
        <v>27</v>
      </c>
      <c r="B28" s="179" t="s">
        <v>453</v>
      </c>
      <c r="C28" s="116">
        <v>0.34588391000000002</v>
      </c>
      <c r="D28" s="94">
        <v>0.18701642535999999</v>
      </c>
      <c r="E28" s="94">
        <v>6.4467999999999998E-2</v>
      </c>
      <c r="F28" s="180">
        <v>0.40706709592465601</v>
      </c>
      <c r="G28" s="94"/>
      <c r="H28" s="116">
        <v>3.892377171495006E-2</v>
      </c>
      <c r="I28" s="94">
        <v>0.22459509666419808</v>
      </c>
      <c r="J28" s="94">
        <v>0.86241280498553397</v>
      </c>
      <c r="K28" s="94">
        <v>1.87840352076918E-6</v>
      </c>
      <c r="M28" s="75"/>
    </row>
    <row r="29" spans="1:13" x14ac:dyDescent="0.35">
      <c r="A29" s="52" t="s">
        <v>28</v>
      </c>
      <c r="B29" s="179" t="s">
        <v>523</v>
      </c>
      <c r="C29" s="116">
        <v>2.0312279999999999E-2</v>
      </c>
      <c r="D29" s="94">
        <v>0.12098379375</v>
      </c>
      <c r="E29" s="94">
        <v>0.86668195299999995</v>
      </c>
      <c r="F29" s="180">
        <v>0.25111157140867402</v>
      </c>
      <c r="G29" s="94"/>
      <c r="H29" s="116">
        <v>0.17008696977919574</v>
      </c>
      <c r="I29" s="183">
        <v>0.16193640911591431</v>
      </c>
      <c r="J29" s="94">
        <v>0.29356556198634598</v>
      </c>
      <c r="K29" s="94">
        <v>1.17785948678055E-4</v>
      </c>
      <c r="M29" s="75"/>
    </row>
    <row r="30" spans="1:13" x14ac:dyDescent="0.35">
      <c r="A30" s="52" t="s">
        <v>28</v>
      </c>
      <c r="B30" s="179" t="s">
        <v>450</v>
      </c>
      <c r="C30" s="116">
        <v>-2.7691466000000001E-2</v>
      </c>
      <c r="D30" s="94">
        <v>6.1882828662413833E-2</v>
      </c>
      <c r="E30" s="94">
        <v>0.65452693399999995</v>
      </c>
      <c r="F30" s="180">
        <v>0</v>
      </c>
      <c r="G30" s="94"/>
      <c r="H30" s="116">
        <v>-3.6898739986314696E-2</v>
      </c>
      <c r="I30" s="94">
        <v>8.1446171862561798E-2</v>
      </c>
      <c r="J30" s="94">
        <v>0.65051670033884001</v>
      </c>
      <c r="K30" s="94">
        <v>2.1943966376727701E-5</v>
      </c>
      <c r="M30" s="75"/>
    </row>
    <row r="31" spans="1:13" x14ac:dyDescent="0.35">
      <c r="A31" s="52" t="s">
        <v>28</v>
      </c>
      <c r="B31" s="179" t="s">
        <v>451</v>
      </c>
      <c r="C31" s="116">
        <v>5.6459316000000002E-2</v>
      </c>
      <c r="D31" s="94">
        <v>4.4904889237161801E-2</v>
      </c>
      <c r="E31" s="94">
        <v>0.20864186900000001</v>
      </c>
      <c r="F31" s="180">
        <v>0</v>
      </c>
      <c r="G31" s="94"/>
      <c r="H31" s="116">
        <v>0.11852770183609947</v>
      </c>
      <c r="I31" s="94">
        <v>6.0132255761702801E-2</v>
      </c>
      <c r="J31" s="94">
        <v>4.8710513199788003E-2</v>
      </c>
      <c r="K31" s="94">
        <v>4.1558231842176102E-4</v>
      </c>
      <c r="M31" s="75"/>
    </row>
    <row r="32" spans="1:13" x14ac:dyDescent="0.35">
      <c r="A32" s="52" t="s">
        <v>28</v>
      </c>
      <c r="B32" s="179" t="s">
        <v>452</v>
      </c>
      <c r="C32" s="116">
        <v>0.34067760000000002</v>
      </c>
      <c r="D32" s="94">
        <v>0.10607884816660559</v>
      </c>
      <c r="E32" s="94">
        <v>1.3202070000000001E-3</v>
      </c>
      <c r="F32" s="180">
        <v>0.45544035043291697</v>
      </c>
      <c r="G32" s="94"/>
      <c r="H32" s="116">
        <v>0.32427810814487262</v>
      </c>
      <c r="I32" s="94">
        <v>0.14218838336368964</v>
      </c>
      <c r="J32" s="94">
        <v>2.25707606345508E-2</v>
      </c>
      <c r="K32" s="94">
        <v>5.5472036904792999E-4</v>
      </c>
      <c r="M32" s="75"/>
    </row>
    <row r="33" spans="1:13" x14ac:dyDescent="0.35">
      <c r="A33" s="52" t="s">
        <v>28</v>
      </c>
      <c r="B33" s="179" t="s">
        <v>453</v>
      </c>
      <c r="C33" s="116">
        <v>-2.2365983999999998E-2</v>
      </c>
      <c r="D33" s="94">
        <v>4.1646562559999996E-2</v>
      </c>
      <c r="E33" s="94">
        <v>0.59134939600000003</v>
      </c>
      <c r="F33" s="180">
        <v>0.52006792633133503</v>
      </c>
      <c r="G33" s="94"/>
      <c r="H33" s="116">
        <v>-0.10640532761074392</v>
      </c>
      <c r="I33" s="94">
        <v>5.5977769838458973E-2</v>
      </c>
      <c r="J33" s="94">
        <v>5.73217006720134E-2</v>
      </c>
      <c r="K33" s="94">
        <v>3.8679656981906299E-4</v>
      </c>
      <c r="M33" s="75"/>
    </row>
    <row r="34" spans="1:13" x14ac:dyDescent="0.35">
      <c r="A34" s="89" t="s">
        <v>29</v>
      </c>
      <c r="B34" s="179" t="s">
        <v>523</v>
      </c>
      <c r="C34" s="116">
        <v>-0.35832439900000002</v>
      </c>
      <c r="D34" s="94">
        <v>0.119808968</v>
      </c>
      <c r="E34" s="94">
        <v>2.7854189999999999E-3</v>
      </c>
      <c r="F34" s="180">
        <v>0.57024148649944595</v>
      </c>
      <c r="G34" s="94"/>
      <c r="H34" s="116">
        <v>-0.65790068610241836</v>
      </c>
      <c r="I34" s="94">
        <v>0.14852355591065614</v>
      </c>
      <c r="J34" s="94">
        <v>9.4405840059982692E-6</v>
      </c>
      <c r="K34" s="94">
        <v>1.9323355391952801E-3</v>
      </c>
      <c r="M34" s="75"/>
    </row>
    <row r="35" spans="1:13" x14ac:dyDescent="0.35">
      <c r="A35" s="89" t="s">
        <v>29</v>
      </c>
      <c r="B35" s="104" t="s">
        <v>450</v>
      </c>
      <c r="C35" s="116">
        <v>-0.138014782</v>
      </c>
      <c r="D35" s="94">
        <v>6.0335230557236288E-2</v>
      </c>
      <c r="E35" s="94">
        <v>2.2168642999999998E-2</v>
      </c>
      <c r="F35" s="180">
        <v>0</v>
      </c>
      <c r="G35" s="94"/>
      <c r="H35" s="116">
        <v>-0.180751899530706</v>
      </c>
      <c r="I35" s="94">
        <v>7.3602230487175971E-2</v>
      </c>
      <c r="J35" s="94">
        <v>1.40573801230643E-2</v>
      </c>
      <c r="K35" s="94">
        <v>5.8864613254815904E-4</v>
      </c>
      <c r="M35" s="75"/>
    </row>
    <row r="36" spans="1:13" x14ac:dyDescent="0.35">
      <c r="A36" s="89" t="s">
        <v>29</v>
      </c>
      <c r="B36" s="179" t="s">
        <v>451</v>
      </c>
      <c r="C36" s="116">
        <v>-3.6316314000000002E-2</v>
      </c>
      <c r="D36" s="94">
        <v>4.4624585057303434E-2</v>
      </c>
      <c r="E36" s="94">
        <v>0.41574888100000001</v>
      </c>
      <c r="F36" s="180">
        <v>0.35823656596357401</v>
      </c>
      <c r="G36" s="94"/>
      <c r="H36" s="116">
        <v>-9.7280026908098963E-2</v>
      </c>
      <c r="I36" s="94">
        <v>5.503483527181708E-2</v>
      </c>
      <c r="J36" s="94">
        <v>7.7126423799084298E-2</v>
      </c>
      <c r="K36" s="94">
        <v>3.0753387325573598E-4</v>
      </c>
      <c r="M36" s="75"/>
    </row>
    <row r="37" spans="1:13" x14ac:dyDescent="0.35">
      <c r="A37" s="89" t="s">
        <v>29</v>
      </c>
      <c r="B37" s="179" t="s">
        <v>452</v>
      </c>
      <c r="C37" s="116">
        <v>-7.3424118999999996E-2</v>
      </c>
      <c r="D37" s="94">
        <v>0.10535844307477418</v>
      </c>
      <c r="E37" s="94">
        <v>0.48586648799999999</v>
      </c>
      <c r="F37" s="180">
        <v>0.52562625314782596</v>
      </c>
      <c r="G37" s="94"/>
      <c r="H37" s="116">
        <v>-0.36655451327779048</v>
      </c>
      <c r="I37" s="94">
        <v>0.13020085818176447</v>
      </c>
      <c r="J37" s="94">
        <v>4.8731675539634102E-3</v>
      </c>
      <c r="K37" s="94">
        <v>7.7840728429757003E-4</v>
      </c>
      <c r="M37" s="75"/>
    </row>
    <row r="38" spans="1:13" x14ac:dyDescent="0.35">
      <c r="A38" s="89" t="s">
        <v>29</v>
      </c>
      <c r="B38" s="179" t="s">
        <v>453</v>
      </c>
      <c r="C38" s="116">
        <v>6.8230471000000001E-2</v>
      </c>
      <c r="D38" s="94">
        <v>4.1249339999999995E-2</v>
      </c>
      <c r="E38" s="94">
        <v>9.8208333999999994E-2</v>
      </c>
      <c r="F38" s="180">
        <v>0</v>
      </c>
      <c r="G38" s="94"/>
      <c r="H38" s="116">
        <v>9.8487308798786019E-2</v>
      </c>
      <c r="I38" s="94">
        <v>5.1135809202442505E-2</v>
      </c>
      <c r="J38" s="94">
        <v>5.4105008048561803E-2</v>
      </c>
      <c r="K38" s="94">
        <v>3.6545350635563501E-4</v>
      </c>
      <c r="M38" s="75"/>
    </row>
    <row r="39" spans="1:13" x14ac:dyDescent="0.35">
      <c r="A39" s="89" t="s">
        <v>534</v>
      </c>
      <c r="B39" s="179" t="s">
        <v>523</v>
      </c>
      <c r="C39" s="116">
        <v>-0.90855406599999999</v>
      </c>
      <c r="D39" s="94">
        <v>0.30515704050000003</v>
      </c>
      <c r="E39" s="94">
        <v>2.9107080000000001E-3</v>
      </c>
      <c r="F39" s="180">
        <v>0</v>
      </c>
      <c r="G39" s="94"/>
      <c r="H39" s="116">
        <v>-0.86092232380099132</v>
      </c>
      <c r="I39" s="94">
        <v>0.3412502239238383</v>
      </c>
      <c r="J39" s="94">
        <v>1.16516842229277E-2</v>
      </c>
      <c r="K39" s="94">
        <v>2.2765329120183499E-4</v>
      </c>
      <c r="M39" s="75"/>
    </row>
    <row r="40" spans="1:13" x14ac:dyDescent="0.35">
      <c r="A40" s="89" t="s">
        <v>534</v>
      </c>
      <c r="B40" s="104" t="s">
        <v>450</v>
      </c>
      <c r="C40" s="116">
        <v>-0.14500675900000001</v>
      </c>
      <c r="D40" s="94">
        <v>0.1544657715370302</v>
      </c>
      <c r="E40" s="94">
        <v>0.34785242399999999</v>
      </c>
      <c r="F40" s="180">
        <v>0.36805908596501902</v>
      </c>
      <c r="G40" s="94"/>
      <c r="H40" s="116">
        <v>-0.22339934967013125</v>
      </c>
      <c r="I40" s="94">
        <v>0.17222610460191556</v>
      </c>
      <c r="J40" s="94">
        <v>0.19460807442536099</v>
      </c>
      <c r="K40" s="94">
        <v>6.0200559168832601E-5</v>
      </c>
      <c r="M40" s="75"/>
    </row>
    <row r="41" spans="1:13" x14ac:dyDescent="0.35">
      <c r="A41" s="89" t="s">
        <v>534</v>
      </c>
      <c r="B41" s="179" t="s">
        <v>451</v>
      </c>
      <c r="C41" s="116">
        <v>-0.11525263199999999</v>
      </c>
      <c r="D41" s="94">
        <v>0.11301260778140984</v>
      </c>
      <c r="E41" s="94">
        <v>0.30781333599999999</v>
      </c>
      <c r="F41" s="180">
        <v>0.111882715890238</v>
      </c>
      <c r="G41" s="94"/>
      <c r="H41" s="116">
        <v>-0.14157977148564771</v>
      </c>
      <c r="I41" s="94">
        <v>0.12672861874099944</v>
      </c>
      <c r="J41" s="94">
        <v>0.26393253533373401</v>
      </c>
      <c r="K41" s="94">
        <v>4.46581713755001E-5</v>
      </c>
      <c r="M41" s="75"/>
    </row>
    <row r="42" spans="1:13" x14ac:dyDescent="0.35">
      <c r="A42" s="89" t="s">
        <v>534</v>
      </c>
      <c r="B42" s="179" t="s">
        <v>452</v>
      </c>
      <c r="C42" s="116">
        <v>0.16578680800000001</v>
      </c>
      <c r="D42" s="94">
        <v>0.267001325125027</v>
      </c>
      <c r="E42" s="94">
        <v>0.53465142600000004</v>
      </c>
      <c r="F42" s="180">
        <v>0</v>
      </c>
      <c r="G42" s="94"/>
      <c r="H42" s="116">
        <v>0.26619547064471732</v>
      </c>
      <c r="I42" s="94">
        <v>0.30049855336295034</v>
      </c>
      <c r="J42" s="94">
        <v>0.375715427661301</v>
      </c>
      <c r="K42" s="94">
        <v>2.80788043759417E-5</v>
      </c>
      <c r="M42" s="75"/>
    </row>
    <row r="43" spans="1:13" x14ac:dyDescent="0.35">
      <c r="A43" s="89" t="s">
        <v>534</v>
      </c>
      <c r="B43" s="179" t="s">
        <v>453</v>
      </c>
      <c r="C43" s="116">
        <v>-3.3856511999999998E-2</v>
      </c>
      <c r="D43" s="94">
        <v>0.10368817027999999</v>
      </c>
      <c r="E43" s="94">
        <v>0.74410321700000004</v>
      </c>
      <c r="F43" s="180">
        <v>0.57065913738627405</v>
      </c>
      <c r="G43" s="94"/>
      <c r="H43" s="116">
        <v>-6.1755156303426414E-2</v>
      </c>
      <c r="I43" s="94">
        <v>0.11690502282164443</v>
      </c>
      <c r="J43" s="94">
        <v>0.59733360062845497</v>
      </c>
      <c r="K43" s="94">
        <v>9.9852189541782493E-6</v>
      </c>
      <c r="M43" s="75"/>
    </row>
    <row r="44" spans="1:13" x14ac:dyDescent="0.35">
      <c r="K44" s="123"/>
    </row>
    <row r="45" spans="1:13" x14ac:dyDescent="0.35">
      <c r="A45" s="74" t="s">
        <v>616</v>
      </c>
    </row>
  </sheetData>
  <sortState xmlns:xlrd2="http://schemas.microsoft.com/office/spreadsheetml/2017/richdata2" ref="A4:E43">
    <sortCondition ref="A4:A43" customList="Coronary Artery Disease (CAD),estimated Glomelular Filtration Rate (eGFR),Chronic Kidney Disease (CKD),Systolic Blood Pressure (SBP),Diastolic Blood Pressure (DBP),Hypertension (HTN),Insulin Use,Age of Type 2 Diabetes Diagnosis"/>
    <sortCondition ref="B4:B43" customList="Betacell,Proinsulin,Obesity,Lipodystrophy,Liver/Lipid"/>
  </sortState>
  <mergeCells count="3">
    <mergeCell ref="A1:E1"/>
    <mergeCell ref="C2:E2"/>
    <mergeCell ref="H2:K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Y47"/>
  <sheetViews>
    <sheetView workbookViewId="0">
      <selection activeCell="A2" sqref="A2"/>
    </sheetView>
  </sheetViews>
  <sheetFormatPr defaultRowHeight="14.5" x14ac:dyDescent="0.35"/>
  <cols>
    <col min="1" max="1" width="47.54296875" customWidth="1"/>
    <col min="17" max="17" width="18.54296875" customWidth="1"/>
  </cols>
  <sheetData>
    <row r="1" spans="1:77" x14ac:dyDescent="0.35">
      <c r="A1" s="207" t="s">
        <v>649</v>
      </c>
      <c r="B1" s="207"/>
      <c r="C1" s="207"/>
      <c r="D1" s="207"/>
      <c r="E1" s="207"/>
      <c r="F1" s="207"/>
      <c r="G1" s="207"/>
      <c r="H1" s="207"/>
      <c r="I1" s="207"/>
      <c r="J1" s="207"/>
      <c r="K1" s="207"/>
      <c r="L1" s="207"/>
      <c r="M1" s="207"/>
      <c r="N1" s="207"/>
      <c r="O1" s="207"/>
      <c r="P1" s="207"/>
      <c r="Q1" s="207"/>
    </row>
    <row r="2" spans="1:77" x14ac:dyDescent="0.35">
      <c r="A2" s="82"/>
      <c r="B2" s="209"/>
      <c r="C2" s="209"/>
      <c r="D2" s="209"/>
      <c r="E2" s="209"/>
      <c r="F2" s="209"/>
      <c r="G2" s="209"/>
      <c r="H2" s="209"/>
      <c r="I2" s="209"/>
      <c r="J2" s="209"/>
      <c r="K2" s="209"/>
      <c r="L2" s="209"/>
      <c r="M2" s="209"/>
      <c r="N2" s="209"/>
      <c r="O2" s="209"/>
      <c r="P2" s="209"/>
      <c r="Q2" s="209"/>
    </row>
    <row r="3" spans="1:77" x14ac:dyDescent="0.35">
      <c r="A3" s="152" t="s">
        <v>641</v>
      </c>
      <c r="B3" s="209" t="s">
        <v>531</v>
      </c>
      <c r="C3" s="209"/>
      <c r="D3" s="209"/>
      <c r="E3" s="209" t="s">
        <v>450</v>
      </c>
      <c r="F3" s="209"/>
      <c r="G3" s="209"/>
      <c r="H3" s="209" t="s">
        <v>451</v>
      </c>
      <c r="I3" s="209"/>
      <c r="J3" s="209"/>
      <c r="K3" s="209" t="s">
        <v>452</v>
      </c>
      <c r="L3" s="209"/>
      <c r="M3" s="209"/>
      <c r="N3" s="209" t="s">
        <v>453</v>
      </c>
      <c r="O3" s="209"/>
      <c r="P3" s="209"/>
      <c r="Q3" s="44" t="s">
        <v>530</v>
      </c>
    </row>
    <row r="4" spans="1:77" x14ac:dyDescent="0.35">
      <c r="A4" s="44" t="s">
        <v>525</v>
      </c>
      <c r="B4" s="44" t="s">
        <v>527</v>
      </c>
      <c r="C4" s="44" t="s">
        <v>528</v>
      </c>
      <c r="D4" s="44" t="s">
        <v>532</v>
      </c>
      <c r="E4" s="44" t="s">
        <v>527</v>
      </c>
      <c r="F4" s="44" t="s">
        <v>528</v>
      </c>
      <c r="G4" s="44" t="s">
        <v>532</v>
      </c>
      <c r="H4" s="44" t="s">
        <v>527</v>
      </c>
      <c r="I4" s="44" t="s">
        <v>528</v>
      </c>
      <c r="J4" s="44" t="s">
        <v>532</v>
      </c>
      <c r="K4" s="44" t="s">
        <v>527</v>
      </c>
      <c r="L4" s="44" t="s">
        <v>528</v>
      </c>
      <c r="M4" s="44" t="s">
        <v>532</v>
      </c>
      <c r="N4" s="44" t="s">
        <v>527</v>
      </c>
      <c r="O4" s="44" t="s">
        <v>528</v>
      </c>
      <c r="P4" s="44" t="s">
        <v>532</v>
      </c>
      <c r="Q4" s="44" t="s">
        <v>532</v>
      </c>
      <c r="R4" s="40"/>
    </row>
    <row r="5" spans="1:77" x14ac:dyDescent="0.35">
      <c r="A5" s="49" t="s">
        <v>533</v>
      </c>
      <c r="B5" s="121">
        <v>-2.4128613154999998</v>
      </c>
      <c r="C5" s="108">
        <v>1.6201924947500002</v>
      </c>
      <c r="D5" s="108">
        <v>0.13642323153527738</v>
      </c>
      <c r="E5" s="121">
        <v>-0.39716218164535344</v>
      </c>
      <c r="F5" s="108">
        <v>0.31635723428402046</v>
      </c>
      <c r="G5" s="108">
        <v>0.20932520582994124</v>
      </c>
      <c r="H5" s="121">
        <v>0.43238101663883616</v>
      </c>
      <c r="I5" s="108">
        <v>0.34094206548260064</v>
      </c>
      <c r="J5" s="108">
        <v>0.20472832854459649</v>
      </c>
      <c r="K5" s="121">
        <v>2.4498338374311448</v>
      </c>
      <c r="L5" s="108">
        <v>0.97461160771268318</v>
      </c>
      <c r="M5" s="108">
        <v>1.1948847626208873E-2</v>
      </c>
      <c r="N5" s="121">
        <v>-0.53839598391999999</v>
      </c>
      <c r="O5" s="108">
        <v>0.28217511363999997</v>
      </c>
      <c r="P5" s="108">
        <v>5.6388528958470255E-2</v>
      </c>
      <c r="Q5" s="108">
        <v>8.920173E-3</v>
      </c>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row>
    <row r="6" spans="1:77" x14ac:dyDescent="0.35">
      <c r="A6" s="70" t="s">
        <v>617</v>
      </c>
      <c r="B6" s="118">
        <v>5.5076304474999995</v>
      </c>
      <c r="C6" s="102">
        <v>3.62509211825</v>
      </c>
      <c r="D6" s="102">
        <v>0.12868505697424285</v>
      </c>
      <c r="E6" s="118">
        <v>-0.37317335524653522</v>
      </c>
      <c r="F6" s="102">
        <v>0.71335288206884417</v>
      </c>
      <c r="G6" s="102">
        <v>0.60088665577481759</v>
      </c>
      <c r="H6" s="118">
        <v>0.22279715178278434</v>
      </c>
      <c r="I6" s="102">
        <v>0.77370747044278187</v>
      </c>
      <c r="J6" s="102">
        <v>0.77337701281441817</v>
      </c>
      <c r="K6" s="118">
        <v>1.944356097500723</v>
      </c>
      <c r="L6" s="102">
        <v>2.2220883647298399</v>
      </c>
      <c r="M6" s="102">
        <v>0.38156685895294723</v>
      </c>
      <c r="N6" s="118">
        <v>-5.8217795006399999</v>
      </c>
      <c r="O6" s="102">
        <v>0.61271930275999997</v>
      </c>
      <c r="P6" s="102">
        <v>2.0680067080118439E-21</v>
      </c>
      <c r="Q6" s="102">
        <v>1.13E-18</v>
      </c>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row>
    <row r="7" spans="1:77" x14ac:dyDescent="0.35">
      <c r="A7" s="50" t="s">
        <v>25</v>
      </c>
      <c r="B7" s="116">
        <v>-1.7057132752499999</v>
      </c>
      <c r="C7" s="94">
        <v>1.7879635215</v>
      </c>
      <c r="D7" s="94">
        <v>0.34008475337158844</v>
      </c>
      <c r="E7" s="116">
        <v>0.19776618123257877</v>
      </c>
      <c r="F7" s="94">
        <v>0.343455333807412</v>
      </c>
      <c r="G7" s="94">
        <v>0.56474131967225616</v>
      </c>
      <c r="H7" s="116">
        <v>0.54784158530629068</v>
      </c>
      <c r="I7" s="94">
        <v>0.37005152897447796</v>
      </c>
      <c r="J7" s="94">
        <v>0.13875406026102868</v>
      </c>
      <c r="K7" s="116">
        <v>-0.25322708386540899</v>
      </c>
      <c r="L7" s="94">
        <v>1.1072424632372186</v>
      </c>
      <c r="M7" s="94">
        <v>0.81910158055508431</v>
      </c>
      <c r="N7" s="116">
        <v>0.48989973175999996</v>
      </c>
      <c r="O7" s="94">
        <v>0.29824272803999996</v>
      </c>
      <c r="P7" s="94">
        <v>0.10046139835829039</v>
      </c>
      <c r="Q7" s="94">
        <v>0.29556708100000001</v>
      </c>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row>
    <row r="8" spans="1:77" x14ac:dyDescent="0.35">
      <c r="A8" s="70" t="s">
        <v>26</v>
      </c>
      <c r="B8" s="118">
        <v>-5.4012125834999996</v>
      </c>
      <c r="C8" s="102">
        <v>5.6737385819999995</v>
      </c>
      <c r="D8" s="102">
        <v>0.34111365678623962</v>
      </c>
      <c r="E8" s="118">
        <v>0.22979934948128905</v>
      </c>
      <c r="F8" s="102">
        <v>1.105939342920919</v>
      </c>
      <c r="G8" s="102">
        <v>0.83539561455119105</v>
      </c>
      <c r="H8" s="118">
        <v>5.4551146086085076</v>
      </c>
      <c r="I8" s="102">
        <v>1.1969868641179993</v>
      </c>
      <c r="J8" s="102">
        <v>5.1797598037157953E-6</v>
      </c>
      <c r="K8" s="118">
        <v>16.909907359524045</v>
      </c>
      <c r="L8" s="102">
        <v>3.4463457137168034</v>
      </c>
      <c r="M8" s="102">
        <v>9.2659504876239369E-7</v>
      </c>
      <c r="N8" s="118">
        <v>-0.61683253011999994</v>
      </c>
      <c r="O8" s="102">
        <v>0.95565097439999991</v>
      </c>
      <c r="P8" s="102">
        <v>0.51863045228401383</v>
      </c>
      <c r="Q8" s="102">
        <v>8.0600000000000007E-9</v>
      </c>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row>
    <row r="9" spans="1:77" x14ac:dyDescent="0.35">
      <c r="A9" s="70" t="s">
        <v>27</v>
      </c>
      <c r="B9" s="118">
        <v>-14.541102070500001</v>
      </c>
      <c r="C9" s="102">
        <v>3.4312025199999998</v>
      </c>
      <c r="D9" s="102">
        <v>2.2561760507818565E-5</v>
      </c>
      <c r="E9" s="118">
        <v>-0.67251526816905627</v>
      </c>
      <c r="F9" s="102">
        <v>0.6664074834428394</v>
      </c>
      <c r="G9" s="102">
        <v>0.31289539384054121</v>
      </c>
      <c r="H9" s="118">
        <v>4.1840939904211583</v>
      </c>
      <c r="I9" s="102">
        <v>0.72106423983897416</v>
      </c>
      <c r="J9" s="102">
        <v>6.5269240683544414E-9</v>
      </c>
      <c r="K9" s="118">
        <v>7.9914035941702437</v>
      </c>
      <c r="L9" s="102">
        <v>2.0761341313593484</v>
      </c>
      <c r="M9" s="102">
        <v>1.1851631637993544E-4</v>
      </c>
      <c r="N9" s="118">
        <v>-0.13016980479999998</v>
      </c>
      <c r="O9" s="102">
        <v>0.57349768132000001</v>
      </c>
      <c r="P9" s="102">
        <v>0.8204429533967037</v>
      </c>
      <c r="Q9" s="102">
        <v>3.8299999999999998E-13</v>
      </c>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row>
    <row r="10" spans="1:77" x14ac:dyDescent="0.35">
      <c r="A10" s="70" t="s">
        <v>28</v>
      </c>
      <c r="B10" s="118">
        <v>-0.84263608800000012</v>
      </c>
      <c r="C10" s="102">
        <v>0.66101955675000001</v>
      </c>
      <c r="D10" s="102">
        <v>0.20239698903730696</v>
      </c>
      <c r="E10" s="118">
        <v>-4.4534637846252292E-2</v>
      </c>
      <c r="F10" s="102">
        <v>0.12862613823142952</v>
      </c>
      <c r="G10" s="102">
        <v>0.72916747525663872</v>
      </c>
      <c r="H10" s="118">
        <v>0.55197148864196521</v>
      </c>
      <c r="I10" s="102">
        <v>0.13937948700884853</v>
      </c>
      <c r="J10" s="102">
        <v>7.4885118582144726E-5</v>
      </c>
      <c r="K10" s="118">
        <v>1.4170650668124554</v>
      </c>
      <c r="L10" s="102">
        <v>0.40192751681367983</v>
      </c>
      <c r="M10" s="102">
        <v>4.2240789498106563E-4</v>
      </c>
      <c r="N10" s="118">
        <v>-0.13283811551999999</v>
      </c>
      <c r="O10" s="102">
        <v>0.11075708327999999</v>
      </c>
      <c r="P10" s="102">
        <v>0.23038623903322475</v>
      </c>
      <c r="Q10" s="102">
        <v>8.4700000000000002E-6</v>
      </c>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row>
    <row r="11" spans="1:77" x14ac:dyDescent="0.35">
      <c r="A11" s="74" t="s">
        <v>616</v>
      </c>
      <c r="B11" s="76"/>
      <c r="C11" s="76"/>
      <c r="D11" s="75"/>
      <c r="E11" s="76"/>
      <c r="F11" s="76"/>
      <c r="G11" s="75"/>
      <c r="H11" s="76"/>
      <c r="I11" s="76"/>
      <c r="J11" s="75"/>
      <c r="K11" s="76"/>
      <c r="L11" s="76"/>
      <c r="M11" s="75"/>
      <c r="N11" s="76"/>
      <c r="O11" s="76"/>
      <c r="P11" s="75"/>
      <c r="Q11" s="47"/>
      <c r="R11" s="40"/>
    </row>
    <row r="12" spans="1:77" x14ac:dyDescent="0.35">
      <c r="B12" s="208"/>
      <c r="C12" s="210"/>
      <c r="D12" s="210"/>
      <c r="E12" s="210"/>
      <c r="F12" s="210"/>
      <c r="G12" s="210"/>
      <c r="H12" s="210"/>
      <c r="I12" s="210"/>
      <c r="J12" s="210"/>
      <c r="K12" s="210"/>
      <c r="L12" s="210"/>
      <c r="M12" s="210"/>
      <c r="N12" s="210"/>
      <c r="O12" s="210"/>
      <c r="P12" s="210"/>
      <c r="Q12" s="210"/>
      <c r="R12" s="40"/>
    </row>
    <row r="13" spans="1:77" x14ac:dyDescent="0.35">
      <c r="A13" s="152" t="s">
        <v>622</v>
      </c>
      <c r="B13" s="209" t="s">
        <v>531</v>
      </c>
      <c r="C13" s="209"/>
      <c r="D13" s="209"/>
      <c r="E13" s="209" t="s">
        <v>450</v>
      </c>
      <c r="F13" s="209"/>
      <c r="G13" s="209"/>
      <c r="H13" s="209" t="s">
        <v>451</v>
      </c>
      <c r="I13" s="209"/>
      <c r="J13" s="209"/>
      <c r="K13" s="209" t="s">
        <v>452</v>
      </c>
      <c r="L13" s="209"/>
      <c r="M13" s="209"/>
      <c r="N13" s="209" t="s">
        <v>453</v>
      </c>
      <c r="O13" s="209"/>
      <c r="P13" s="209"/>
      <c r="Q13" s="83" t="s">
        <v>530</v>
      </c>
      <c r="R13" s="40"/>
    </row>
    <row r="14" spans="1:77" x14ac:dyDescent="0.35">
      <c r="A14" s="83" t="s">
        <v>525</v>
      </c>
      <c r="B14" s="83" t="s">
        <v>527</v>
      </c>
      <c r="C14" s="83" t="s">
        <v>528</v>
      </c>
      <c r="D14" s="83" t="s">
        <v>532</v>
      </c>
      <c r="E14" s="83" t="s">
        <v>527</v>
      </c>
      <c r="F14" s="83" t="s">
        <v>528</v>
      </c>
      <c r="G14" s="83" t="s">
        <v>532</v>
      </c>
      <c r="H14" s="83" t="s">
        <v>527</v>
      </c>
      <c r="I14" s="83" t="s">
        <v>528</v>
      </c>
      <c r="J14" s="83" t="s">
        <v>532</v>
      </c>
      <c r="K14" s="83" t="s">
        <v>527</v>
      </c>
      <c r="L14" s="83" t="s">
        <v>528</v>
      </c>
      <c r="M14" s="83" t="s">
        <v>532</v>
      </c>
      <c r="N14" s="83" t="s">
        <v>527</v>
      </c>
      <c r="O14" s="83" t="s">
        <v>528</v>
      </c>
      <c r="P14" s="83" t="s">
        <v>532</v>
      </c>
      <c r="Q14" s="83" t="s">
        <v>532</v>
      </c>
      <c r="R14" s="40"/>
    </row>
    <row r="15" spans="1:77" x14ac:dyDescent="0.35">
      <c r="A15" s="49" t="s">
        <v>533</v>
      </c>
      <c r="B15" s="122">
        <v>-2.1078258731776569</v>
      </c>
      <c r="C15" s="40">
        <v>2.0306286293371292</v>
      </c>
      <c r="D15" s="40">
        <v>0.299262407667854</v>
      </c>
      <c r="E15" s="122">
        <v>-0.15934187907373801</v>
      </c>
      <c r="F15" s="40">
        <v>0.39037152909115069</v>
      </c>
      <c r="G15" s="40">
        <v>0.68314147702824402</v>
      </c>
      <c r="H15" s="122">
        <v>2.8977087348209685E-2</v>
      </c>
      <c r="I15" s="40">
        <v>0.42046580330574962</v>
      </c>
      <c r="J15" s="40">
        <v>0.94505597898094595</v>
      </c>
      <c r="K15" s="122">
        <v>1.9794962473212199</v>
      </c>
      <c r="L15" s="40">
        <v>1.1772729407930924</v>
      </c>
      <c r="M15" s="40">
        <v>9.2680377654383306E-2</v>
      </c>
      <c r="N15" s="122">
        <v>-0.32163306599057562</v>
      </c>
      <c r="O15" s="40">
        <v>0.33674247462382806</v>
      </c>
      <c r="P15" s="40">
        <v>0.339511619868687</v>
      </c>
      <c r="Q15" s="109">
        <v>0.42103393081410101</v>
      </c>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row>
    <row r="16" spans="1:77" x14ac:dyDescent="0.35">
      <c r="A16" s="50" t="s">
        <v>617</v>
      </c>
      <c r="B16" s="122">
        <v>6.118534187377981</v>
      </c>
      <c r="C16" s="40">
        <v>4.031681830148373</v>
      </c>
      <c r="D16" s="40">
        <v>0.12911292401400501</v>
      </c>
      <c r="E16" s="122">
        <v>-0.16697911998505838</v>
      </c>
      <c r="F16" s="40">
        <v>0.77477146614407943</v>
      </c>
      <c r="G16" s="40">
        <v>0.82936168739226801</v>
      </c>
      <c r="H16" s="122">
        <v>0.13742212123324155</v>
      </c>
      <c r="I16" s="40">
        <v>0.83665411334470574</v>
      </c>
      <c r="J16" s="40">
        <v>0.86953286534519703</v>
      </c>
      <c r="K16" s="122">
        <v>2.9001305025711459</v>
      </c>
      <c r="L16" s="40">
        <v>2.4027827395013883</v>
      </c>
      <c r="M16" s="40">
        <v>0.22743760056981799</v>
      </c>
      <c r="N16" s="122">
        <v>-5.7918432709792658</v>
      </c>
      <c r="O16" s="40">
        <v>0.65836665691991658</v>
      </c>
      <c r="P16" s="40">
        <v>1.4085827933157001E-18</v>
      </c>
      <c r="Q16" s="109">
        <v>4.7000656164847597E-16</v>
      </c>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row>
    <row r="17" spans="1:69" x14ac:dyDescent="0.35">
      <c r="A17" s="50" t="s">
        <v>25</v>
      </c>
      <c r="B17" s="122">
        <v>-1.7463335108955855</v>
      </c>
      <c r="C17" s="40">
        <v>2.4785928139784033</v>
      </c>
      <c r="D17" s="40">
        <v>0.48108004048187603</v>
      </c>
      <c r="E17" s="122">
        <v>-0.14662426843696608</v>
      </c>
      <c r="F17" s="40">
        <v>0.47724281425145021</v>
      </c>
      <c r="G17" s="40">
        <v>0.75866678354038597</v>
      </c>
      <c r="H17" s="122">
        <v>0.68547850389487008</v>
      </c>
      <c r="I17" s="40">
        <v>0.50394027204261405</v>
      </c>
      <c r="J17" s="40">
        <v>0.173754749059851</v>
      </c>
      <c r="K17" s="122">
        <v>-0.36858078531094296</v>
      </c>
      <c r="L17" s="40">
        <v>1.4812872280443727</v>
      </c>
      <c r="M17" s="40">
        <v>0.80349641789343196</v>
      </c>
      <c r="N17" s="122">
        <v>1.1082222528388996</v>
      </c>
      <c r="O17" s="40">
        <v>0.3901404793873739</v>
      </c>
      <c r="P17" s="40">
        <v>4.5032658646689903E-3</v>
      </c>
      <c r="Q17" s="109">
        <v>6.0932571655387902E-2</v>
      </c>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row>
    <row r="18" spans="1:69" x14ac:dyDescent="0.35">
      <c r="A18" s="50" t="s">
        <v>26</v>
      </c>
      <c r="B18" s="122">
        <v>-1.6211702358980806</v>
      </c>
      <c r="C18" s="40">
        <v>6.4349894078623882</v>
      </c>
      <c r="D18" s="40">
        <v>0.80109492838042495</v>
      </c>
      <c r="E18" s="122">
        <v>0.99697972505474686</v>
      </c>
      <c r="F18" s="40">
        <v>1.2377812816431488</v>
      </c>
      <c r="G18" s="40">
        <v>0.42055654548313898</v>
      </c>
      <c r="H18" s="122">
        <v>5.8244578683124937</v>
      </c>
      <c r="I18" s="40">
        <v>1.3357810237571162</v>
      </c>
      <c r="J18" s="40">
        <v>1.2990138229642901E-5</v>
      </c>
      <c r="K18" s="122">
        <v>16.011361439363156</v>
      </c>
      <c r="L18" s="40">
        <v>3.8369314846918612</v>
      </c>
      <c r="M18" s="40">
        <v>3.0074650369965799E-5</v>
      </c>
      <c r="N18" s="122">
        <v>-1.0888948738332269</v>
      </c>
      <c r="O18" s="40">
        <v>1.0508381753655769</v>
      </c>
      <c r="P18" s="40">
        <v>0.30010236428522302</v>
      </c>
      <c r="Q18" s="109">
        <v>3.08893503806301E-7</v>
      </c>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row>
    <row r="19" spans="1:69" x14ac:dyDescent="0.35">
      <c r="A19" s="50" t="s">
        <v>27</v>
      </c>
      <c r="B19" s="122">
        <v>-11.747225291661772</v>
      </c>
      <c r="C19" s="40">
        <v>3.7567567570408809</v>
      </c>
      <c r="D19" s="40">
        <v>1.7664011403266699E-3</v>
      </c>
      <c r="E19" s="122">
        <v>-0.22666120859603303</v>
      </c>
      <c r="F19" s="40">
        <v>0.72261857890651127</v>
      </c>
      <c r="G19" s="40">
        <v>0.75377458322497803</v>
      </c>
      <c r="H19" s="122">
        <v>4.493796537372801</v>
      </c>
      <c r="I19" s="40">
        <v>0.77983092119975694</v>
      </c>
      <c r="J19" s="40">
        <v>8.2939039216027701E-9</v>
      </c>
      <c r="K19" s="122">
        <v>6.4407362037825582</v>
      </c>
      <c r="L19" s="40">
        <v>2.2400064445513514</v>
      </c>
      <c r="M19" s="40">
        <v>4.0364413627305704E-3</v>
      </c>
      <c r="N19" s="122">
        <v>-0.20914443334196445</v>
      </c>
      <c r="O19" s="40">
        <v>0.61348080764177515</v>
      </c>
      <c r="P19" s="40">
        <v>0.73316825608716196</v>
      </c>
      <c r="Q19" s="109">
        <v>7.5325584798920599E-10</v>
      </c>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row>
    <row r="20" spans="1:69" x14ac:dyDescent="0.35">
      <c r="A20" s="50" t="s">
        <v>28</v>
      </c>
      <c r="B20" s="122">
        <v>-0.68230900622062796</v>
      </c>
      <c r="C20" s="40">
        <v>0.73836637824192075</v>
      </c>
      <c r="D20" s="40">
        <v>0.35544508606826303</v>
      </c>
      <c r="E20" s="122">
        <v>-8.1986896521638736E-3</v>
      </c>
      <c r="F20" s="40">
        <v>0.14156768907155232</v>
      </c>
      <c r="G20" s="40">
        <v>0.95381747744894396</v>
      </c>
      <c r="H20" s="122">
        <v>0.56835006210610606</v>
      </c>
      <c r="I20" s="40">
        <v>0.15267370844550213</v>
      </c>
      <c r="J20" s="40">
        <v>1.9714639299811399E-4</v>
      </c>
      <c r="K20" s="122">
        <v>1.4764268614894818</v>
      </c>
      <c r="L20" s="40">
        <v>0.43947463774244566</v>
      </c>
      <c r="M20" s="40">
        <v>7.8076053613996904E-4</v>
      </c>
      <c r="N20" s="122">
        <v>-0.19173902835927753</v>
      </c>
      <c r="O20" s="40">
        <v>0.12002256349843143</v>
      </c>
      <c r="P20" s="40">
        <v>0.110148761816648</v>
      </c>
      <c r="Q20" s="109">
        <v>2.85958051722694E-5</v>
      </c>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row>
    <row r="21" spans="1:69" x14ac:dyDescent="0.35">
      <c r="A21" s="50"/>
      <c r="B21" s="76"/>
      <c r="C21" s="76"/>
      <c r="D21" s="75"/>
      <c r="E21" s="76"/>
      <c r="F21" s="76"/>
      <c r="G21" s="75"/>
      <c r="H21" s="76"/>
      <c r="I21" s="76"/>
      <c r="J21" s="75"/>
      <c r="K21" s="76"/>
      <c r="L21" s="76"/>
      <c r="M21" s="75"/>
      <c r="N21" s="76"/>
      <c r="O21" s="76"/>
      <c r="P21" s="75"/>
      <c r="Q21" s="47"/>
    </row>
    <row r="27" spans="1:69" x14ac:dyDescent="0.35">
      <c r="R27" s="32"/>
    </row>
    <row r="28" spans="1:69" x14ac:dyDescent="0.35">
      <c r="R28" s="32"/>
    </row>
    <row r="29" spans="1:69" x14ac:dyDescent="0.35">
      <c r="R29" s="32"/>
    </row>
    <row r="30" spans="1:69" x14ac:dyDescent="0.35">
      <c r="R30" s="32"/>
    </row>
    <row r="31" spans="1:69" x14ac:dyDescent="0.35">
      <c r="R31" s="32"/>
    </row>
    <row r="32" spans="1:69" x14ac:dyDescent="0.35">
      <c r="R32" s="32"/>
    </row>
    <row r="33" spans="14:18" x14ac:dyDescent="0.35">
      <c r="N33" s="32"/>
      <c r="O33" s="32"/>
      <c r="P33" s="32"/>
      <c r="Q33" s="32"/>
      <c r="R33" s="32"/>
    </row>
    <row r="34" spans="14:18" x14ac:dyDescent="0.35">
      <c r="N34" s="32"/>
      <c r="O34" s="32"/>
      <c r="P34" s="32"/>
      <c r="Q34" s="32"/>
      <c r="R34" s="32"/>
    </row>
    <row r="35" spans="14:18" x14ac:dyDescent="0.35">
      <c r="N35" s="32"/>
      <c r="O35" s="32"/>
      <c r="P35" s="32"/>
      <c r="Q35" s="32"/>
      <c r="R35" s="32"/>
    </row>
    <row r="36" spans="14:18" x14ac:dyDescent="0.35">
      <c r="N36" s="32"/>
      <c r="O36" s="32"/>
      <c r="P36" s="32"/>
      <c r="Q36" s="32"/>
      <c r="R36" s="32"/>
    </row>
    <row r="37" spans="14:18" x14ac:dyDescent="0.35">
      <c r="N37" s="32"/>
      <c r="O37" s="32"/>
      <c r="P37" s="32"/>
      <c r="Q37" s="32"/>
      <c r="R37" s="32"/>
    </row>
    <row r="38" spans="14:18" x14ac:dyDescent="0.35">
      <c r="N38" s="32"/>
      <c r="O38" s="32"/>
      <c r="P38" s="32"/>
      <c r="Q38" s="32"/>
      <c r="R38" s="32"/>
    </row>
    <row r="39" spans="14:18" x14ac:dyDescent="0.35">
      <c r="N39" s="32"/>
      <c r="O39" s="32"/>
      <c r="P39" s="32"/>
      <c r="Q39" s="32"/>
      <c r="R39" s="32"/>
    </row>
    <row r="40" spans="14:18" x14ac:dyDescent="0.35">
      <c r="N40" s="32"/>
      <c r="O40" s="32"/>
      <c r="P40" s="32"/>
      <c r="Q40" s="32"/>
      <c r="R40" s="32"/>
    </row>
    <row r="41" spans="14:18" x14ac:dyDescent="0.35">
      <c r="N41" s="32"/>
      <c r="O41" s="32"/>
      <c r="P41" s="32"/>
      <c r="Q41" s="32"/>
      <c r="R41" s="32"/>
    </row>
    <row r="42" spans="14:18" x14ac:dyDescent="0.35">
      <c r="N42" s="32"/>
      <c r="O42" s="32"/>
      <c r="P42" s="32"/>
      <c r="Q42" s="32"/>
      <c r="R42" s="32"/>
    </row>
    <row r="43" spans="14:18" x14ac:dyDescent="0.35">
      <c r="N43" s="32"/>
      <c r="O43" s="32"/>
      <c r="P43" s="32"/>
      <c r="Q43" s="32"/>
      <c r="R43" s="32"/>
    </row>
    <row r="44" spans="14:18" x14ac:dyDescent="0.35">
      <c r="N44" s="32"/>
      <c r="O44" s="32"/>
      <c r="P44" s="32"/>
      <c r="Q44" s="32"/>
      <c r="R44" s="32"/>
    </row>
    <row r="45" spans="14:18" x14ac:dyDescent="0.35">
      <c r="N45" s="32"/>
      <c r="O45" s="32"/>
      <c r="P45" s="32"/>
      <c r="Q45" s="32"/>
      <c r="R45" s="32"/>
    </row>
    <row r="46" spans="14:18" x14ac:dyDescent="0.35">
      <c r="N46" s="32"/>
      <c r="O46" s="32"/>
      <c r="P46" s="32"/>
      <c r="Q46" s="32"/>
      <c r="R46" s="32"/>
    </row>
    <row r="47" spans="14:18" x14ac:dyDescent="0.35">
      <c r="N47" s="32"/>
      <c r="O47" s="32"/>
      <c r="P47" s="32"/>
      <c r="Q47" s="32"/>
      <c r="R47" s="32"/>
    </row>
  </sheetData>
  <mergeCells count="13">
    <mergeCell ref="B12:Q12"/>
    <mergeCell ref="B13:D13"/>
    <mergeCell ref="E13:G13"/>
    <mergeCell ref="H13:J13"/>
    <mergeCell ref="K13:M13"/>
    <mergeCell ref="N13:P13"/>
    <mergeCell ref="A1:Q1"/>
    <mergeCell ref="B3:D3"/>
    <mergeCell ref="E3:G3"/>
    <mergeCell ref="H3:J3"/>
    <mergeCell ref="K3:M3"/>
    <mergeCell ref="N3:P3"/>
    <mergeCell ref="B2:Q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Table S1</vt:lpstr>
      <vt:lpstr>Table S2</vt:lpstr>
      <vt:lpstr>Table S3</vt:lpstr>
      <vt:lpstr>Table S4</vt:lpstr>
      <vt:lpstr>Table S5</vt:lpstr>
      <vt:lpstr>Table S6</vt:lpstr>
      <vt:lpstr>Table S7</vt:lpstr>
      <vt:lpstr>Table S8</vt:lpstr>
      <vt:lpstr>Table S9</vt:lpstr>
      <vt:lpstr>Table S10</vt:lpstr>
      <vt:lpstr>Table S11</vt:lpstr>
      <vt:lpstr>Table S12</vt:lpstr>
      <vt:lpstr>Table S13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cp:lastModifiedBy>
  <dcterms:created xsi:type="dcterms:W3CDTF">2019-08-30T13:10:34Z</dcterms:created>
  <dcterms:modified xsi:type="dcterms:W3CDTF">2022-01-12T02:12:13Z</dcterms:modified>
</cp:coreProperties>
</file>