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einadrawshy/Desktop/For revision/Final version_011223/Final 271223/"/>
    </mc:Choice>
  </mc:AlternateContent>
  <xr:revisionPtr revIDLastSave="0" documentId="13_ncr:1_{DA94324E-573F-064E-83FB-64AFED638D1F}" xr6:coauthVersionLast="47" xr6:coauthVersionMax="47" xr10:uidLastSave="{00000000-0000-0000-0000-000000000000}"/>
  <bookViews>
    <workbookView xWindow="8660" yWindow="760" windowWidth="21560" windowHeight="17780" xr2:uid="{97E979FD-C674-4671-A82E-C0711740BE2A}"/>
  </bookViews>
  <sheets>
    <sheet name="HPAP cohort" sheetId="1" r:id="rId1"/>
    <sheet name="nPOD cohort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" i="6" l="1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5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31" i="6"/>
</calcChain>
</file>

<file path=xl/sharedStrings.xml><?xml version="1.0" encoding="utf-8"?>
<sst xmlns="http://schemas.openxmlformats.org/spreadsheetml/2006/main" count="1228" uniqueCount="369">
  <si>
    <t>Non-Diabetic without autoantibodies</t>
  </si>
  <si>
    <t>T2D</t>
  </si>
  <si>
    <t>T1D</t>
  </si>
  <si>
    <t>Non-Diabetic with autoantibodies</t>
  </si>
  <si>
    <t>HPAP001</t>
  </si>
  <si>
    <t>T2DM Gastric bypass</t>
  </si>
  <si>
    <t>Caucasian</t>
  </si>
  <si>
    <t>Male</t>
  </si>
  <si>
    <t xml:space="preserve">HPAP donor </t>
  </si>
  <si>
    <t xml:space="preserve">Clinical diagnosis </t>
  </si>
  <si>
    <t>Race</t>
  </si>
  <si>
    <t>Sex</t>
  </si>
  <si>
    <t>BMI (Kg/m2)</t>
  </si>
  <si>
    <t>C-peptide (ng/ml)</t>
  </si>
  <si>
    <t>HPAP002</t>
  </si>
  <si>
    <t>T1DM</t>
  </si>
  <si>
    <t>Hispanic</t>
  </si>
  <si>
    <t>Auto-Antibody</t>
  </si>
  <si>
    <t>GADA</t>
  </si>
  <si>
    <t>IAA</t>
  </si>
  <si>
    <t>IA-2</t>
  </si>
  <si>
    <t>ZnT8</t>
  </si>
  <si>
    <t>Negative</t>
  </si>
  <si>
    <t>HPAP003</t>
  </si>
  <si>
    <t>ND with autoantibodies</t>
  </si>
  <si>
    <t>Positive</t>
  </si>
  <si>
    <t>HPAP004</t>
  </si>
  <si>
    <t>Female</t>
  </si>
  <si>
    <t>HPAP005</t>
  </si>
  <si>
    <t>African American</t>
  </si>
  <si>
    <t>ND without autoantibodies</t>
  </si>
  <si>
    <t>HPAP006</t>
  </si>
  <si>
    <t>Age (years)</t>
  </si>
  <si>
    <t>NA</t>
  </si>
  <si>
    <t>HPAP008</t>
  </si>
  <si>
    <t>HPAP009</t>
  </si>
  <si>
    <t>HPAP010</t>
  </si>
  <si>
    <t>2 </t>
  </si>
  <si>
    <t>T2DM</t>
  </si>
  <si>
    <t>ND</t>
  </si>
  <si>
    <t>HPAP011</t>
  </si>
  <si>
    <t>HPAP012</t>
  </si>
  <si>
    <t>HPAP013</t>
  </si>
  <si>
    <t>T2DM polycystic ovaries</t>
  </si>
  <si>
    <t>HPAP014</t>
  </si>
  <si>
    <t>HPAP015</t>
  </si>
  <si>
    <t>HPAP016</t>
  </si>
  <si>
    <t>HPAP017</t>
  </si>
  <si>
    <t>HPAP018</t>
  </si>
  <si>
    <t>HPAP019</t>
  </si>
  <si>
    <t>HPAP020</t>
  </si>
  <si>
    <t>Recent T1DM Unsuspected</t>
  </si>
  <si>
    <t>HPAP022</t>
  </si>
  <si>
    <t>HPAP035</t>
  </si>
  <si>
    <t>HPAP037</t>
  </si>
  <si>
    <t>HPAP042</t>
  </si>
  <si>
    <t>HPAP045</t>
  </si>
  <si>
    <t>HPAP056</t>
  </si>
  <si>
    <t>HPAP059</t>
  </si>
  <si>
    <t>HPAP060</t>
  </si>
  <si>
    <t>HPAP061</t>
  </si>
  <si>
    <t>Unknown</t>
  </si>
  <si>
    <t>HPAP062</t>
  </si>
  <si>
    <t>4_5</t>
  </si>
  <si>
    <t>HPAP063</t>
  </si>
  <si>
    <t>HPAP065</t>
  </si>
  <si>
    <t>HPAP066</t>
  </si>
  <si>
    <t>HPAP067</t>
  </si>
  <si>
    <t>HPAP069</t>
  </si>
  <si>
    <t>HPAP070</t>
  </si>
  <si>
    <t>HPAP071</t>
  </si>
  <si>
    <t>HPAP074</t>
  </si>
  <si>
    <t>HPAP075</t>
  </si>
  <si>
    <t>HPAP079</t>
  </si>
  <si>
    <t>HPAP080</t>
  </si>
  <si>
    <t>HPAP081</t>
  </si>
  <si>
    <t>HPAP082</t>
  </si>
  <si>
    <t>HPAP083</t>
  </si>
  <si>
    <t>2-3 years</t>
  </si>
  <si>
    <t>HPAP084</t>
  </si>
  <si>
    <t xml:space="preserve">T1D (recent DKA) </t>
  </si>
  <si>
    <t>HPAP085</t>
  </si>
  <si>
    <t>6-10 years</t>
  </si>
  <si>
    <t>HPAP087</t>
  </si>
  <si>
    <t>HPAP088</t>
  </si>
  <si>
    <t>HPAP090</t>
  </si>
  <si>
    <t>HPAP091</t>
  </si>
  <si>
    <t>3 months</t>
  </si>
  <si>
    <t>Duration of disease (years)</t>
  </si>
  <si>
    <t>10 days</t>
  </si>
  <si>
    <t>HPAP092</t>
  </si>
  <si>
    <t>HPAP095</t>
  </si>
  <si>
    <t>HPAP096</t>
  </si>
  <si>
    <t>HPAP099</t>
  </si>
  <si>
    <t>HPAP100</t>
  </si>
  <si>
    <t>7-8 years</t>
  </si>
  <si>
    <t>HPAP101</t>
  </si>
  <si>
    <t>HPAP102</t>
  </si>
  <si>
    <t>6 years</t>
  </si>
  <si>
    <t>HPAP103</t>
  </si>
  <si>
    <t>HPAP104</t>
  </si>
  <si>
    <t>HPAP105</t>
  </si>
  <si>
    <t>HPAP106</t>
  </si>
  <si>
    <t>3 years</t>
  </si>
  <si>
    <t>HPAP107</t>
  </si>
  <si>
    <t>HPAP108</t>
  </si>
  <si>
    <t>HPAP109</t>
  </si>
  <si>
    <t>&lt;5 years</t>
  </si>
  <si>
    <t>HPAP110</t>
  </si>
  <si>
    <t>HPAP111</t>
  </si>
  <si>
    <t>HPAP113</t>
  </si>
  <si>
    <t>recent DKA</t>
  </si>
  <si>
    <t>HPAP114</t>
  </si>
  <si>
    <t>HPAP115</t>
  </si>
  <si>
    <t>5-6 years</t>
  </si>
  <si>
    <t>HPAP116</t>
  </si>
  <si>
    <t>HPAP117</t>
  </si>
  <si>
    <t>HPAP118</t>
  </si>
  <si>
    <t>HPAP119</t>
  </si>
  <si>
    <t>HPAP120</t>
  </si>
  <si>
    <t>HPAP121</t>
  </si>
  <si>
    <t>HPAP122</t>
  </si>
  <si>
    <t>HPAP123</t>
  </si>
  <si>
    <t>HPAP124</t>
  </si>
  <si>
    <t>10 years</t>
  </si>
  <si>
    <t>HPAP125</t>
  </si>
  <si>
    <t>HPAP126</t>
  </si>
  <si>
    <t>1 month</t>
  </si>
  <si>
    <t xml:space="preserve">T2D </t>
  </si>
  <si>
    <t>HPAP127</t>
  </si>
  <si>
    <t>HPAP128</t>
  </si>
  <si>
    <t>HPAP129</t>
  </si>
  <si>
    <t>HPAP131</t>
  </si>
  <si>
    <t>HPAP132</t>
  </si>
  <si>
    <t>HPAP133</t>
  </si>
  <si>
    <t>HPAP138</t>
  </si>
  <si>
    <t>8 years</t>
  </si>
  <si>
    <t>HPAP139</t>
  </si>
  <si>
    <t>HPAP140</t>
  </si>
  <si>
    <t>HPAP142</t>
  </si>
  <si>
    <t>0-5 years</t>
  </si>
  <si>
    <t>Non-diabetic without autoantibodies</t>
  </si>
  <si>
    <t>Donor ID</t>
  </si>
  <si>
    <t>6017-01</t>
  </si>
  <si>
    <t>6019-01</t>
  </si>
  <si>
    <t>6057-01</t>
  </si>
  <si>
    <t>6131-01</t>
  </si>
  <si>
    <t>6134-01</t>
  </si>
  <si>
    <t>6160-01</t>
  </si>
  <si>
    <t>6162-01</t>
  </si>
  <si>
    <t>6227-02</t>
  </si>
  <si>
    <t>6229-01</t>
  </si>
  <si>
    <t>6234-02</t>
  </si>
  <si>
    <t>6290-01</t>
  </si>
  <si>
    <t>6365-01</t>
  </si>
  <si>
    <t>6389-01</t>
  </si>
  <si>
    <t>6412-01A</t>
  </si>
  <si>
    <t>6420-01</t>
  </si>
  <si>
    <t>6425-01A</t>
  </si>
  <si>
    <t>6431-01A</t>
  </si>
  <si>
    <t>6439-01</t>
  </si>
  <si>
    <t>6445-01</t>
  </si>
  <si>
    <t>6462-01A</t>
  </si>
  <si>
    <t>6482-01A</t>
  </si>
  <si>
    <t>6493-01A</t>
  </si>
  <si>
    <t>6501-01A</t>
  </si>
  <si>
    <t>6509-06A</t>
  </si>
  <si>
    <t>Duration of disease (Years)</t>
  </si>
  <si>
    <t>6028-01</t>
  </si>
  <si>
    <t>6114-01</t>
  </si>
  <si>
    <t>6149-01</t>
  </si>
  <si>
    <t>6189-01</t>
  </si>
  <si>
    <t>6194-01</t>
  </si>
  <si>
    <t>6199-04</t>
  </si>
  <si>
    <t>6252-01</t>
  </si>
  <si>
    <t>6255-01</t>
  </si>
  <si>
    <t>6259-01A</t>
  </si>
  <si>
    <t>6272-01</t>
  </si>
  <si>
    <t>6277-01</t>
  </si>
  <si>
    <t>6280-01</t>
  </si>
  <si>
    <t>6283-01</t>
  </si>
  <si>
    <t>6308-01</t>
  </si>
  <si>
    <t xml:space="preserve">6499-04A </t>
  </si>
  <si>
    <t>5000-01</t>
  </si>
  <si>
    <t>6039-01</t>
  </si>
  <si>
    <t>6070-01</t>
  </si>
  <si>
    <t>6195-06</t>
  </si>
  <si>
    <t>6228-01</t>
  </si>
  <si>
    <t>6265-01</t>
  </si>
  <si>
    <t>6268-01</t>
  </si>
  <si>
    <t>6325-01</t>
  </si>
  <si>
    <t>6341-01</t>
  </si>
  <si>
    <t>6342-01</t>
  </si>
  <si>
    <t>6371-04</t>
  </si>
  <si>
    <t>6380-01</t>
  </si>
  <si>
    <t>6399-03B</t>
  </si>
  <si>
    <t>6414-02</t>
  </si>
  <si>
    <t>6438-01</t>
  </si>
  <si>
    <t>6456-01A</t>
  </si>
  <si>
    <t>6484-02A</t>
  </si>
  <si>
    <t>6520-01A</t>
  </si>
  <si>
    <t xml:space="preserve">Race </t>
  </si>
  <si>
    <t xml:space="preserve">African Amercian </t>
  </si>
  <si>
    <t>less than 0.05</t>
  </si>
  <si>
    <t>less than 0.02</t>
  </si>
  <si>
    <t xml:space="preserve">RRID </t>
  </si>
  <si>
    <t>RRID:SAMN15879074</t>
  </si>
  <si>
    <t>RRID:SAMN15879076</t>
  </si>
  <si>
    <t>RRID:SAMN15879114</t>
  </si>
  <si>
    <t>RRID:SAMN15879188</t>
  </si>
  <si>
    <t>RRID:SAMN15879191</t>
  </si>
  <si>
    <t>RRID:SAMN15879216</t>
  </si>
  <si>
    <t>RRID:SAMN15879218</t>
  </si>
  <si>
    <t>RRID:SAMN15879283</t>
  </si>
  <si>
    <t>RRID:SAMN15879285</t>
  </si>
  <si>
    <t>RRID:SAMN15879290</t>
  </si>
  <si>
    <t>RRID:SAMN15879344</t>
  </si>
  <si>
    <t>RRID:SAMN15879418</t>
  </si>
  <si>
    <t>RRID:SAMN15879442</t>
  </si>
  <si>
    <t>RRID:SAMN15879465</t>
  </si>
  <si>
    <t>RRID:SAMN15879473</t>
  </si>
  <si>
    <t>RRID:SAMN15879478</t>
  </si>
  <si>
    <t>RRID:SAMN15879484</t>
  </si>
  <si>
    <t>RRID:SAMN15879492</t>
  </si>
  <si>
    <t>RRID:SAMN15879498</t>
  </si>
  <si>
    <t>RRID:SAMN15879515</t>
  </si>
  <si>
    <t>RRID:SAMN15879535</t>
  </si>
  <si>
    <t>RRID:SAMN15879546</t>
  </si>
  <si>
    <t>RRID:SAMN15879554</t>
  </si>
  <si>
    <t>RRID:SAMN15879561</t>
  </si>
  <si>
    <t>RRID:SAMN15879085</t>
  </si>
  <si>
    <t>RRID:SAMN15879171</t>
  </si>
  <si>
    <t>RRID:SAMN15879205</t>
  </si>
  <si>
    <t>RRID:SAMN15879245</t>
  </si>
  <si>
    <t>RRID:SAMN15879250</t>
  </si>
  <si>
    <t>RRID:SAMN15879255</t>
  </si>
  <si>
    <t>RRID:SAMN15879308</t>
  </si>
  <si>
    <t>RRID:SAMN15879311</t>
  </si>
  <si>
    <t>RRID:SAMN15879314</t>
  </si>
  <si>
    <t>RRID:SAMN15879326</t>
  </si>
  <si>
    <t>RRID:SAMN15879331</t>
  </si>
  <si>
    <t>RRID:SAMN15879334</t>
  </si>
  <si>
    <t>RRID:SAMN15879337</t>
  </si>
  <si>
    <t>RRID:SAMN15879362</t>
  </si>
  <si>
    <t>RRID:SAMN15879552</t>
  </si>
  <si>
    <t>RRID:SAMN15879057</t>
  </si>
  <si>
    <t>RRID:SAMN15879096</t>
  </si>
  <si>
    <t>RRID:SAMN15879127</t>
  </si>
  <si>
    <t>RRID:SAMN15879251</t>
  </si>
  <si>
    <t>RRID:SAMN15879284</t>
  </si>
  <si>
    <t>RRID:SAMN15879319</t>
  </si>
  <si>
    <t>RRID:SAMN15879322</t>
  </si>
  <si>
    <t>RRID:SAMN15879379</t>
  </si>
  <si>
    <t>RRID:SAMN15879395</t>
  </si>
  <si>
    <t>RRID:SAMN15879396</t>
  </si>
  <si>
    <t>RRID:SAMN15879424</t>
  </si>
  <si>
    <t>RRID:SAMN15879433</t>
  </si>
  <si>
    <t>RRID:SAMN15879452</t>
  </si>
  <si>
    <t>RRID:SAMN15879467</t>
  </si>
  <si>
    <t>RRID:SAMN15879491</t>
  </si>
  <si>
    <t>RRID:SAMN15879509</t>
  </si>
  <si>
    <t>RRID:SAMN15879537</t>
  </si>
  <si>
    <t>RRID:SAMN18053203</t>
  </si>
  <si>
    <t>RRID:SAMN18741978</t>
  </si>
  <si>
    <t>RRID:SAMN19763626</t>
  </si>
  <si>
    <t>RRID:SAMN18741941</t>
  </si>
  <si>
    <t>RRID:SAMN19776437</t>
  </si>
  <si>
    <t>RRID:SAMN19776438</t>
  </si>
  <si>
    <t>RRID:SAMN19776439</t>
  </si>
  <si>
    <t>RRID:SAMN19776440</t>
  </si>
  <si>
    <t>RRID:SAMN19776441</t>
  </si>
  <si>
    <t>RRID:SAMN19776442</t>
  </si>
  <si>
    <t>RRID:SAMN19776443</t>
  </si>
  <si>
    <t>RRID:SAMN19776444</t>
  </si>
  <si>
    <t>RRID:SAMN19776445</t>
  </si>
  <si>
    <t>RRID:SAMN19776446</t>
  </si>
  <si>
    <t>RRID:SAMN18741942</t>
  </si>
  <si>
    <t>RRID:SAMN19776447</t>
  </si>
  <si>
    <t>RRID:SAMN19776448</t>
  </si>
  <si>
    <t>RRID:SAMN19776449</t>
  </si>
  <si>
    <t>RRID:SAMN19776450</t>
  </si>
  <si>
    <t>RRID:SAMN19776451</t>
  </si>
  <si>
    <t>RRID:SAMN19776453</t>
  </si>
  <si>
    <t>RRID:SAMN19776466</t>
  </si>
  <si>
    <t>RRID:SAMN19776468</t>
  </si>
  <si>
    <t>RRID:SAMN19776473</t>
  </si>
  <si>
    <t>RRID:SAMN19776476</t>
  </si>
  <si>
    <t>RRID:SAMN19842585</t>
  </si>
  <si>
    <t>RRID:SAMN19842588</t>
  </si>
  <si>
    <t>RRID:SAMN19842589</t>
  </si>
  <si>
    <t>RRID:SAMN19842590</t>
  </si>
  <si>
    <t>RRID:SAMN19842591</t>
  </si>
  <si>
    <t>RRID:SAMN19842592</t>
  </si>
  <si>
    <t>RRID:SAMN19842594</t>
  </si>
  <si>
    <t>RRID:SAMN19842595</t>
  </si>
  <si>
    <t>RRID:SAMN19842596</t>
  </si>
  <si>
    <t>RRID:SAMN19842598</t>
  </si>
  <si>
    <t>RRID:SAMN19842599</t>
  </si>
  <si>
    <t>RRID:SAMN19842600</t>
  </si>
  <si>
    <t>RRID:SAMN19842603</t>
  </si>
  <si>
    <t>RRID:SAMN19842604</t>
  </si>
  <si>
    <t>RRID:SAMN19842608</t>
  </si>
  <si>
    <t>RRID:SAMN19842609</t>
  </si>
  <si>
    <t>RRID:SAMN19842610</t>
  </si>
  <si>
    <t>RRID:SAMN19842611</t>
  </si>
  <si>
    <t>RRID:SAMN19842612</t>
  </si>
  <si>
    <t>RRID:SAMN19842613</t>
  </si>
  <si>
    <t>RRID:SAMN19842614</t>
  </si>
  <si>
    <t>RRID:SAMN19842616</t>
  </si>
  <si>
    <t>RRID:SAMN19842617</t>
  </si>
  <si>
    <t>RRID:SAMN19842619</t>
  </si>
  <si>
    <t>RRID:SAMN19842620</t>
  </si>
  <si>
    <t>RRID:SAMN19842621</t>
  </si>
  <si>
    <t>RRID:SAMN22562806</t>
  </si>
  <si>
    <t>RRID:SAMN22562807</t>
  </si>
  <si>
    <t>RRID:SAMN22562810</t>
  </si>
  <si>
    <t>RRID:SAMN22562811</t>
  </si>
  <si>
    <t>RRID:SAMN22562812</t>
  </si>
  <si>
    <t>RRID:SAMN22562813</t>
  </si>
  <si>
    <t>RRID:SAMN22562814</t>
  </si>
  <si>
    <t>RRID:SAMN22562815</t>
  </si>
  <si>
    <t>RRID:SAMN25600001</t>
  </si>
  <si>
    <t>RRID:SAMN25600002</t>
  </si>
  <si>
    <t>RRID:SAMN25600003</t>
  </si>
  <si>
    <t>RRID:SAMN25600004</t>
  </si>
  <si>
    <t>RRID:SAMN25600005</t>
  </si>
  <si>
    <t>RRID:SAMN26024925</t>
  </si>
  <si>
    <t>RRID:SAMN26024926</t>
  </si>
  <si>
    <t>RRID:SAMN28088751</t>
  </si>
  <si>
    <t>RRID:SAMN28088752</t>
  </si>
  <si>
    <t>RRID:SAMN30486792</t>
  </si>
  <si>
    <t>RRID:SAMN28088753</t>
  </si>
  <si>
    <t>RRID:SAMN28088754</t>
  </si>
  <si>
    <t>RRID:SAMN28088755</t>
  </si>
  <si>
    <t>RRID:SAMN29419885</t>
  </si>
  <si>
    <t>RRID:SAMN29419886</t>
  </si>
  <si>
    <t>RRID:SAMN29419887</t>
  </si>
  <si>
    <t>RRID:SAMN29419888</t>
  </si>
  <si>
    <t>RRID:SAMN30486793</t>
  </si>
  <si>
    <t>RRID:SAMN30486794</t>
  </si>
  <si>
    <t>RRID:SAMN30486795</t>
  </si>
  <si>
    <t>RRID:SAMN30486796</t>
  </si>
  <si>
    <t>RRID:SAMN30486797</t>
  </si>
  <si>
    <t>RRID:SAMN31257357</t>
  </si>
  <si>
    <t>RRID:SAMN31257358</t>
  </si>
  <si>
    <t>RRID:SAMN31536832</t>
  </si>
  <si>
    <t>RRID:SAMN32543540</t>
  </si>
  <si>
    <t>RRID:SAMN32543541</t>
  </si>
  <si>
    <t>RRID:SAMN34280071</t>
  </si>
  <si>
    <t>RRID:SAMN33611450</t>
  </si>
  <si>
    <t>RRID:SAMN34280697</t>
  </si>
  <si>
    <t>RRID:SAMN33611452</t>
  </si>
  <si>
    <t>HPAP034</t>
  </si>
  <si>
    <t>RRID:SAMN19776465</t>
  </si>
  <si>
    <t>HPAP036</t>
  </si>
  <si>
    <t>HPAP077</t>
  </si>
  <si>
    <t>HPAP029</t>
  </si>
  <si>
    <t>HPAP072</t>
  </si>
  <si>
    <t>HPAP024</t>
  </si>
  <si>
    <t>RRID:SAMN19776467</t>
  </si>
  <si>
    <t>RRID:SAMN19842606</t>
  </si>
  <si>
    <t>RRID:SAMN19842601</t>
  </si>
  <si>
    <t>RRID:SAMN19776455</t>
  </si>
  <si>
    <t>RRID:SAMN19776460</t>
  </si>
  <si>
    <t xml:space="preserve">Age of Onset (Years) </t>
  </si>
  <si>
    <t xml:space="preserve">HbA1c (%) </t>
  </si>
  <si>
    <t>HbA1c mmol/mol</t>
  </si>
  <si>
    <t>HPAP148</t>
  </si>
  <si>
    <t>RRID:SAMN35774094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</si>
</sst>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77"/>
      <scheme val="minor"/>
    </font>
    <font>
      <sz val="11"/>
      <color theme="1"/>
      <name val="Lato"/>
      <family val="2"/>
    </font>
    <font>
      <sz val="8"/>
      <name val="Calibri"/>
      <family val="2"/>
      <charset val="177"/>
      <scheme val="minor"/>
    </font>
    <font>
      <sz val="12"/>
      <color theme="1"/>
      <name val="Calibri Light"/>
      <family val="1"/>
      <scheme val="major"/>
    </font>
    <font>
      <sz val="12"/>
      <color rgb="FF000000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2"/>
      <color rgb="FF090C2E"/>
      <name val="Calibri Light"/>
      <family val="1"/>
      <scheme val="major"/>
    </font>
    <font>
      <b/>
      <sz val="12"/>
      <name val="Calibri Light"/>
      <family val="1"/>
      <scheme val="major"/>
    </font>
    <font>
      <sz val="12"/>
      <name val="Calibri Light"/>
      <family val="1"/>
      <scheme val="major"/>
    </font>
    <font>
      <u/>
      <sz val="11"/>
      <color theme="10"/>
      <name val="Calibri"/>
      <family val="2"/>
      <charset val="177"/>
      <scheme val="minor"/>
    </font>
    <font>
      <sz val="12"/>
      <color rgb="FF090C2E"/>
      <name val="Calibri Light"/>
      <family val="1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rgb="FF090C2E"/>
      <name val="Calibri Light"/>
      <family val="2"/>
      <scheme val="major"/>
    </font>
    <font>
      <sz val="13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readingOrder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8" fillId="2" borderId="1" xfId="1" applyFont="1" applyFill="1" applyBorder="1" applyAlignment="1">
      <alignment vertical="center"/>
    </xf>
    <xf numFmtId="0" fontId="8" fillId="0" borderId="1" xfId="1" applyFont="1" applyBorder="1" applyAlignment="1"/>
    <xf numFmtId="0" fontId="8" fillId="2" borderId="1" xfId="1" applyFont="1" applyFill="1" applyBorder="1" applyAlignment="1">
      <alignment wrapText="1"/>
    </xf>
    <xf numFmtId="0" fontId="8" fillId="0" borderId="1" xfId="1" applyFont="1" applyBorder="1"/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1" fillId="0" borderId="0" xfId="0" applyFont="1"/>
    <xf numFmtId="0" fontId="5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8" fillId="0" borderId="5" xfId="1" applyFont="1" applyBorder="1" applyAlignment="1"/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8" fillId="0" borderId="5" xfId="1" applyFont="1" applyBorder="1"/>
    <xf numFmtId="0" fontId="8" fillId="0" borderId="0" xfId="1" applyFont="1" applyBorder="1"/>
    <xf numFmtId="0" fontId="12" fillId="0" borderId="1" xfId="0" applyFont="1" applyBorder="1" applyAlignment="1">
      <alignment horizontal="left"/>
    </xf>
    <xf numFmtId="0" fontId="12" fillId="0" borderId="0" xfId="0" applyFont="1"/>
    <xf numFmtId="0" fontId="12" fillId="0" borderId="1" xfId="1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scicrunch.org/resolver/RRID:SAMN19842588" TargetMode="External"/><Relationship Id="rId21" Type="http://schemas.openxmlformats.org/officeDocument/2006/relationships/hyperlink" Target="https://scicrunch.org/resolver/RRID:SAMN19776466" TargetMode="External"/><Relationship Id="rId42" Type="http://schemas.openxmlformats.org/officeDocument/2006/relationships/hyperlink" Target="https://scicrunch.org/resolver/RRID:SAMN19842611" TargetMode="External"/><Relationship Id="rId47" Type="http://schemas.openxmlformats.org/officeDocument/2006/relationships/hyperlink" Target="https://scicrunch.org/resolver/RRID:SAMN19842617" TargetMode="External"/><Relationship Id="rId63" Type="http://schemas.openxmlformats.org/officeDocument/2006/relationships/hyperlink" Target="https://scicrunch.org/resolver/RRID:SAMN25600005" TargetMode="External"/><Relationship Id="rId68" Type="http://schemas.openxmlformats.org/officeDocument/2006/relationships/hyperlink" Target="https://scicrunch.org/resolver/RRID:SAMN30486792" TargetMode="External"/><Relationship Id="rId84" Type="http://schemas.openxmlformats.org/officeDocument/2006/relationships/hyperlink" Target="https://scicrunch.org/resolver/RRID:SAMN32543540" TargetMode="External"/><Relationship Id="rId89" Type="http://schemas.openxmlformats.org/officeDocument/2006/relationships/hyperlink" Target="https://scicrunch.org/resolver/RRID:SAMN33611452" TargetMode="External"/><Relationship Id="rId16" Type="http://schemas.openxmlformats.org/officeDocument/2006/relationships/hyperlink" Target="https://scicrunch.org/resolver/RRID:SAMN19776448" TargetMode="External"/><Relationship Id="rId11" Type="http://schemas.openxmlformats.org/officeDocument/2006/relationships/hyperlink" Target="https://scicrunch.org/resolver/RRID:SAMN19776444" TargetMode="External"/><Relationship Id="rId32" Type="http://schemas.openxmlformats.org/officeDocument/2006/relationships/hyperlink" Target="https://scicrunch.org/resolver/RRID:SAMN19842595" TargetMode="External"/><Relationship Id="rId37" Type="http://schemas.openxmlformats.org/officeDocument/2006/relationships/hyperlink" Target="https://scicrunch.org/resolver/RRID:SAMN19842603" TargetMode="External"/><Relationship Id="rId53" Type="http://schemas.openxmlformats.org/officeDocument/2006/relationships/hyperlink" Target="https://scicrunch.org/resolver/RRID:SAMN22562810" TargetMode="External"/><Relationship Id="rId58" Type="http://schemas.openxmlformats.org/officeDocument/2006/relationships/hyperlink" Target="https://scicrunch.org/resolver/RRID:SAMN22562815" TargetMode="External"/><Relationship Id="rId74" Type="http://schemas.openxmlformats.org/officeDocument/2006/relationships/hyperlink" Target="https://scicrunch.org/resolver/RRID:SAMN29419887" TargetMode="External"/><Relationship Id="rId79" Type="http://schemas.openxmlformats.org/officeDocument/2006/relationships/hyperlink" Target="https://scicrunch.org/resolver/RRID:SAMN30486796" TargetMode="External"/><Relationship Id="rId5" Type="http://schemas.openxmlformats.org/officeDocument/2006/relationships/hyperlink" Target="https://scicrunch.org/resolver/RRID:SAMN19776438" TargetMode="External"/><Relationship Id="rId90" Type="http://schemas.openxmlformats.org/officeDocument/2006/relationships/hyperlink" Target="https://scicrunch.org/resolver/RRID:SAMN19776465" TargetMode="External"/><Relationship Id="rId95" Type="http://schemas.openxmlformats.org/officeDocument/2006/relationships/hyperlink" Target="https://scicrunch.org/resolver/RRID:SAMN19776460" TargetMode="External"/><Relationship Id="rId22" Type="http://schemas.openxmlformats.org/officeDocument/2006/relationships/hyperlink" Target="https://scicrunch.org/resolver/RRID:SAMN19776468" TargetMode="External"/><Relationship Id="rId27" Type="http://schemas.openxmlformats.org/officeDocument/2006/relationships/hyperlink" Target="https://scicrunch.org/resolver/RRID:SAMN19842589" TargetMode="External"/><Relationship Id="rId43" Type="http://schemas.openxmlformats.org/officeDocument/2006/relationships/hyperlink" Target="https://scicrunch.org/resolver/RRID:SAMN19842612" TargetMode="External"/><Relationship Id="rId48" Type="http://schemas.openxmlformats.org/officeDocument/2006/relationships/hyperlink" Target="https://scicrunch.org/resolver/RRID:SAMN19842619" TargetMode="External"/><Relationship Id="rId64" Type="http://schemas.openxmlformats.org/officeDocument/2006/relationships/hyperlink" Target="https://scicrunch.org/resolver/RRID:SAMN26024925" TargetMode="External"/><Relationship Id="rId69" Type="http://schemas.openxmlformats.org/officeDocument/2006/relationships/hyperlink" Target="https://scicrunch.org/resolver/RRID:SAMN28088753" TargetMode="External"/><Relationship Id="rId8" Type="http://schemas.openxmlformats.org/officeDocument/2006/relationships/hyperlink" Target="https://scicrunch.org/resolver/RRID:SAMN19776441" TargetMode="External"/><Relationship Id="rId51" Type="http://schemas.openxmlformats.org/officeDocument/2006/relationships/hyperlink" Target="https://scicrunch.org/resolver/RRID:SAMN22562806" TargetMode="External"/><Relationship Id="rId72" Type="http://schemas.openxmlformats.org/officeDocument/2006/relationships/hyperlink" Target="https://scicrunch.org/resolver/RRID:SAMN29419885" TargetMode="External"/><Relationship Id="rId80" Type="http://schemas.openxmlformats.org/officeDocument/2006/relationships/hyperlink" Target="https://scicrunch.org/resolver/RRID:SAMN30486797" TargetMode="External"/><Relationship Id="rId85" Type="http://schemas.openxmlformats.org/officeDocument/2006/relationships/hyperlink" Target="https://scicrunch.org/resolver/RRID:SAMN32543541" TargetMode="External"/><Relationship Id="rId93" Type="http://schemas.openxmlformats.org/officeDocument/2006/relationships/hyperlink" Target="https://scicrunch.org/resolver/RRID:SAMN19842601" TargetMode="External"/><Relationship Id="rId3" Type="http://schemas.openxmlformats.org/officeDocument/2006/relationships/hyperlink" Target="https://scicrunch.org/resolver/RRID:SAMN18741941" TargetMode="External"/><Relationship Id="rId12" Type="http://schemas.openxmlformats.org/officeDocument/2006/relationships/hyperlink" Target="https://scicrunch.org/resolver/RRID:SAMN19776445" TargetMode="External"/><Relationship Id="rId17" Type="http://schemas.openxmlformats.org/officeDocument/2006/relationships/hyperlink" Target="https://scicrunch.org/resolver/RRID:SAMN19776449" TargetMode="External"/><Relationship Id="rId25" Type="http://schemas.openxmlformats.org/officeDocument/2006/relationships/hyperlink" Target="https://scicrunch.org/resolver/RRID:SAMN19842585" TargetMode="External"/><Relationship Id="rId33" Type="http://schemas.openxmlformats.org/officeDocument/2006/relationships/hyperlink" Target="https://scicrunch.org/resolver/RRID:SAMN19842596" TargetMode="External"/><Relationship Id="rId38" Type="http://schemas.openxmlformats.org/officeDocument/2006/relationships/hyperlink" Target="https://scicrunch.org/resolver/RRID:SAMN19842604" TargetMode="External"/><Relationship Id="rId46" Type="http://schemas.openxmlformats.org/officeDocument/2006/relationships/hyperlink" Target="https://scicrunch.org/resolver/RRID:SAMN19842616" TargetMode="External"/><Relationship Id="rId59" Type="http://schemas.openxmlformats.org/officeDocument/2006/relationships/hyperlink" Target="https://scicrunch.org/resolver/RRID:SAMN25600001" TargetMode="External"/><Relationship Id="rId67" Type="http://schemas.openxmlformats.org/officeDocument/2006/relationships/hyperlink" Target="https://scicrunch.org/resolver/RRID:SAMN28088752" TargetMode="External"/><Relationship Id="rId20" Type="http://schemas.openxmlformats.org/officeDocument/2006/relationships/hyperlink" Target="https://scicrunch.org/resolver/RRID:SAMN19776453" TargetMode="External"/><Relationship Id="rId41" Type="http://schemas.openxmlformats.org/officeDocument/2006/relationships/hyperlink" Target="https://scicrunch.org/resolver/RRID:SAMN19842610" TargetMode="External"/><Relationship Id="rId54" Type="http://schemas.openxmlformats.org/officeDocument/2006/relationships/hyperlink" Target="https://scicrunch.org/resolver/RRID:SAMN22562811" TargetMode="External"/><Relationship Id="rId62" Type="http://schemas.openxmlformats.org/officeDocument/2006/relationships/hyperlink" Target="https://scicrunch.org/resolver/RRID:SAMN25600004" TargetMode="External"/><Relationship Id="rId70" Type="http://schemas.openxmlformats.org/officeDocument/2006/relationships/hyperlink" Target="https://scicrunch.org/resolver/RRID:SAMN28088754" TargetMode="External"/><Relationship Id="rId75" Type="http://schemas.openxmlformats.org/officeDocument/2006/relationships/hyperlink" Target="https://scicrunch.org/resolver/RRID:SAMN29419888" TargetMode="External"/><Relationship Id="rId83" Type="http://schemas.openxmlformats.org/officeDocument/2006/relationships/hyperlink" Target="https://scicrunch.org/resolver/RRID:SAMN31536832" TargetMode="External"/><Relationship Id="rId88" Type="http://schemas.openxmlformats.org/officeDocument/2006/relationships/hyperlink" Target="https://scicrunch.org/resolver/RRID:SAMN34280697" TargetMode="External"/><Relationship Id="rId91" Type="http://schemas.openxmlformats.org/officeDocument/2006/relationships/hyperlink" Target="https://scicrunch.org/resolver/RRID:SAMN19776467" TargetMode="External"/><Relationship Id="rId96" Type="http://schemas.openxmlformats.org/officeDocument/2006/relationships/hyperlink" Target="https://scicrunch.org/resolver/RRID:SAMN35774094" TargetMode="External"/><Relationship Id="rId1" Type="http://schemas.openxmlformats.org/officeDocument/2006/relationships/hyperlink" Target="https://scicrunch.org/resolver/RRID:SAMN18741978" TargetMode="External"/><Relationship Id="rId6" Type="http://schemas.openxmlformats.org/officeDocument/2006/relationships/hyperlink" Target="https://scicrunch.org/resolver/RRID:SAMN19776439" TargetMode="External"/><Relationship Id="rId15" Type="http://schemas.openxmlformats.org/officeDocument/2006/relationships/hyperlink" Target="https://scicrunch.org/resolver/RRID:SAMN19776447" TargetMode="External"/><Relationship Id="rId23" Type="http://schemas.openxmlformats.org/officeDocument/2006/relationships/hyperlink" Target="https://scicrunch.org/resolver/RRID:SAMN19776473" TargetMode="External"/><Relationship Id="rId28" Type="http://schemas.openxmlformats.org/officeDocument/2006/relationships/hyperlink" Target="https://scicrunch.org/resolver/RRID:SAMN19842590" TargetMode="External"/><Relationship Id="rId36" Type="http://schemas.openxmlformats.org/officeDocument/2006/relationships/hyperlink" Target="https://scicrunch.org/resolver/RRID:SAMN19842600" TargetMode="External"/><Relationship Id="rId49" Type="http://schemas.openxmlformats.org/officeDocument/2006/relationships/hyperlink" Target="https://scicrunch.org/resolver/RRID:SAMN19842620" TargetMode="External"/><Relationship Id="rId57" Type="http://schemas.openxmlformats.org/officeDocument/2006/relationships/hyperlink" Target="https://scicrunch.org/resolver/RRID:SAMN22562814" TargetMode="External"/><Relationship Id="rId10" Type="http://schemas.openxmlformats.org/officeDocument/2006/relationships/hyperlink" Target="https://scicrunch.org/resolver/RRID:SAMN19776443" TargetMode="External"/><Relationship Id="rId31" Type="http://schemas.openxmlformats.org/officeDocument/2006/relationships/hyperlink" Target="https://scicrunch.org/resolver/RRID:SAMN19842592" TargetMode="External"/><Relationship Id="rId44" Type="http://schemas.openxmlformats.org/officeDocument/2006/relationships/hyperlink" Target="https://scicrunch.org/resolver/RRID:SAMN19842613" TargetMode="External"/><Relationship Id="rId52" Type="http://schemas.openxmlformats.org/officeDocument/2006/relationships/hyperlink" Target="https://scicrunch.org/resolver/RRID:SAMN22562807" TargetMode="External"/><Relationship Id="rId60" Type="http://schemas.openxmlformats.org/officeDocument/2006/relationships/hyperlink" Target="https://scicrunch.org/resolver/RRID:SAMN25600002" TargetMode="External"/><Relationship Id="rId65" Type="http://schemas.openxmlformats.org/officeDocument/2006/relationships/hyperlink" Target="https://scicrunch.org/resolver/RRID:SAMN26024926" TargetMode="External"/><Relationship Id="rId73" Type="http://schemas.openxmlformats.org/officeDocument/2006/relationships/hyperlink" Target="https://scicrunch.org/resolver/RRID:SAMN29419886" TargetMode="External"/><Relationship Id="rId78" Type="http://schemas.openxmlformats.org/officeDocument/2006/relationships/hyperlink" Target="https://scicrunch.org/resolver/RRID:SAMN30486795" TargetMode="External"/><Relationship Id="rId81" Type="http://schemas.openxmlformats.org/officeDocument/2006/relationships/hyperlink" Target="https://scicrunch.org/resolver/RRID:SAMN31257357" TargetMode="External"/><Relationship Id="rId86" Type="http://schemas.openxmlformats.org/officeDocument/2006/relationships/hyperlink" Target="https://scicrunch.org/resolver/RRID:SAMN34280071" TargetMode="External"/><Relationship Id="rId94" Type="http://schemas.openxmlformats.org/officeDocument/2006/relationships/hyperlink" Target="https://scicrunch.org/resolver/RRID:SAMN19776455" TargetMode="External"/><Relationship Id="rId4" Type="http://schemas.openxmlformats.org/officeDocument/2006/relationships/hyperlink" Target="https://scicrunch.org/resolver/RRID:SAMN19776437" TargetMode="External"/><Relationship Id="rId9" Type="http://schemas.openxmlformats.org/officeDocument/2006/relationships/hyperlink" Target="https://scicrunch.org/resolver/RRID:SAMN19776442" TargetMode="External"/><Relationship Id="rId13" Type="http://schemas.openxmlformats.org/officeDocument/2006/relationships/hyperlink" Target="https://scicrunch.org/resolver/RRID:SAMN19776446" TargetMode="External"/><Relationship Id="rId18" Type="http://schemas.openxmlformats.org/officeDocument/2006/relationships/hyperlink" Target="https://scicrunch.org/resolver/RRID:SAMN19776450" TargetMode="External"/><Relationship Id="rId39" Type="http://schemas.openxmlformats.org/officeDocument/2006/relationships/hyperlink" Target="https://scicrunch.org/resolver/RRID:SAMN19842608" TargetMode="External"/><Relationship Id="rId34" Type="http://schemas.openxmlformats.org/officeDocument/2006/relationships/hyperlink" Target="https://scicrunch.org/resolver/RRID:SAMN19842598" TargetMode="External"/><Relationship Id="rId50" Type="http://schemas.openxmlformats.org/officeDocument/2006/relationships/hyperlink" Target="https://scicrunch.org/resolver/RRID:SAMN19842621" TargetMode="External"/><Relationship Id="rId55" Type="http://schemas.openxmlformats.org/officeDocument/2006/relationships/hyperlink" Target="https://scicrunch.org/resolver/RRID:SAMN22562812" TargetMode="External"/><Relationship Id="rId76" Type="http://schemas.openxmlformats.org/officeDocument/2006/relationships/hyperlink" Target="https://scicrunch.org/resolver/RRID:SAMN30486793" TargetMode="External"/><Relationship Id="rId7" Type="http://schemas.openxmlformats.org/officeDocument/2006/relationships/hyperlink" Target="https://scicrunch.org/resolver/RRID:SAMN19776440" TargetMode="External"/><Relationship Id="rId71" Type="http://schemas.openxmlformats.org/officeDocument/2006/relationships/hyperlink" Target="https://scicrunch.org/resolver/RRID:SAMN28088755" TargetMode="External"/><Relationship Id="rId92" Type="http://schemas.openxmlformats.org/officeDocument/2006/relationships/hyperlink" Target="https://scicrunch.org/resolver/RRID:SAMN19842606" TargetMode="External"/><Relationship Id="rId2" Type="http://schemas.openxmlformats.org/officeDocument/2006/relationships/hyperlink" Target="https://scicrunch.org/resolver/RRID:SAMN19763626" TargetMode="External"/><Relationship Id="rId29" Type="http://schemas.openxmlformats.org/officeDocument/2006/relationships/hyperlink" Target="https://scicrunch.org/resolver/RRID:SAMN19842591" TargetMode="External"/><Relationship Id="rId24" Type="http://schemas.openxmlformats.org/officeDocument/2006/relationships/hyperlink" Target="https://scicrunch.org/resolver/RRID:SAMN19776476" TargetMode="External"/><Relationship Id="rId40" Type="http://schemas.openxmlformats.org/officeDocument/2006/relationships/hyperlink" Target="https://scicrunch.org/resolver/RRID:SAMN19842609" TargetMode="External"/><Relationship Id="rId45" Type="http://schemas.openxmlformats.org/officeDocument/2006/relationships/hyperlink" Target="https://scicrunch.org/resolver/RRID:SAMN19842614" TargetMode="External"/><Relationship Id="rId66" Type="http://schemas.openxmlformats.org/officeDocument/2006/relationships/hyperlink" Target="https://scicrunch.org/resolver/RRID:SAMN28088751" TargetMode="External"/><Relationship Id="rId87" Type="http://schemas.openxmlformats.org/officeDocument/2006/relationships/hyperlink" Target="https://scicrunch.org/resolver/RRID:SAMN33611450" TargetMode="External"/><Relationship Id="rId61" Type="http://schemas.openxmlformats.org/officeDocument/2006/relationships/hyperlink" Target="https://scicrunch.org/resolver/RRID:SAMN25600003" TargetMode="External"/><Relationship Id="rId82" Type="http://schemas.openxmlformats.org/officeDocument/2006/relationships/hyperlink" Target="https://scicrunch.org/resolver/RRID:SAMN31257358" TargetMode="External"/><Relationship Id="rId19" Type="http://schemas.openxmlformats.org/officeDocument/2006/relationships/hyperlink" Target="https://scicrunch.org/resolver/RRID:SAMN19776451" TargetMode="External"/><Relationship Id="rId14" Type="http://schemas.openxmlformats.org/officeDocument/2006/relationships/hyperlink" Target="https://scicrunch.org/resolver/RRID:SAMN18741942" TargetMode="External"/><Relationship Id="rId30" Type="http://schemas.openxmlformats.org/officeDocument/2006/relationships/hyperlink" Target="https://scicrunch.org/resolver/RRID:SAMN19842594" TargetMode="External"/><Relationship Id="rId35" Type="http://schemas.openxmlformats.org/officeDocument/2006/relationships/hyperlink" Target="https://scicrunch.org/resolver/RRID:SAMN19842599" TargetMode="External"/><Relationship Id="rId56" Type="http://schemas.openxmlformats.org/officeDocument/2006/relationships/hyperlink" Target="https://scicrunch.org/resolver/RRID:SAMN22562813" TargetMode="External"/><Relationship Id="rId77" Type="http://schemas.openxmlformats.org/officeDocument/2006/relationships/hyperlink" Target="https://scicrunch.org/resolver/RRID:SAMN304867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D27C-82A0-41DA-A97D-4A54AA6BF8A1}">
  <dimension ref="A1:U1318"/>
  <sheetViews>
    <sheetView tabSelected="1" topLeftCell="A51" zoomScale="50" zoomScaleNormal="50" workbookViewId="0">
      <selection activeCell="D92" sqref="D92"/>
    </sheetView>
  </sheetViews>
  <sheetFormatPr baseColWidth="10" defaultColWidth="8.83203125" defaultRowHeight="15" x14ac:dyDescent="0.2"/>
  <cols>
    <col min="1" max="1" width="12.5" customWidth="1"/>
    <col min="2" max="2" width="26.1640625" style="9" customWidth="1"/>
    <col min="3" max="3" width="35.1640625" customWidth="1"/>
    <col min="4" max="4" width="18.6640625" customWidth="1"/>
    <col min="5" max="5" width="18.83203125" customWidth="1"/>
    <col min="6" max="6" width="18.33203125" customWidth="1"/>
    <col min="7" max="7" width="13" customWidth="1"/>
    <col min="8" max="8" width="12.6640625" customWidth="1"/>
    <col min="9" max="9" width="17.83203125" customWidth="1"/>
    <col min="10" max="10" width="16.83203125" customWidth="1"/>
    <col min="11" max="11" width="17.33203125" customWidth="1"/>
  </cols>
  <sheetData>
    <row r="1" spans="1:21" ht="16" x14ac:dyDescent="0.2">
      <c r="A1" s="14" t="s">
        <v>0</v>
      </c>
      <c r="C1" s="16"/>
      <c r="D1" s="4"/>
      <c r="E1" s="4"/>
      <c r="F1" s="4"/>
      <c r="G1" s="4"/>
      <c r="H1" s="4"/>
      <c r="I1" s="9"/>
      <c r="J1" s="4"/>
      <c r="K1" s="4" t="s">
        <v>17</v>
      </c>
      <c r="L1" s="4"/>
      <c r="M1" s="4"/>
      <c r="N1" s="4"/>
      <c r="O1" s="2"/>
    </row>
    <row r="2" spans="1:21" ht="16" x14ac:dyDescent="0.2">
      <c r="A2" s="14" t="s">
        <v>8</v>
      </c>
      <c r="B2" s="11" t="s">
        <v>205</v>
      </c>
      <c r="C2" s="17" t="s">
        <v>9</v>
      </c>
      <c r="D2" s="6" t="s">
        <v>32</v>
      </c>
      <c r="E2" s="6" t="s">
        <v>10</v>
      </c>
      <c r="F2" s="6" t="s">
        <v>11</v>
      </c>
      <c r="G2" s="6" t="s">
        <v>12</v>
      </c>
      <c r="H2" s="6" t="s">
        <v>365</v>
      </c>
      <c r="I2" s="41" t="s">
        <v>366</v>
      </c>
      <c r="J2" s="41" t="s">
        <v>13</v>
      </c>
      <c r="K2" s="7" t="s">
        <v>18</v>
      </c>
      <c r="L2" s="7" t="s">
        <v>20</v>
      </c>
      <c r="M2" s="7" t="s">
        <v>19</v>
      </c>
      <c r="N2" s="7" t="s">
        <v>21</v>
      </c>
      <c r="O2" s="2"/>
      <c r="P2" s="1"/>
      <c r="Q2" s="1"/>
      <c r="R2" s="1"/>
      <c r="S2" s="1"/>
      <c r="U2" s="1"/>
    </row>
    <row r="3" spans="1:21" ht="16" x14ac:dyDescent="0.2">
      <c r="A3" s="15" t="s">
        <v>26</v>
      </c>
      <c r="B3" s="18" t="s">
        <v>266</v>
      </c>
      <c r="C3" s="16" t="s">
        <v>30</v>
      </c>
      <c r="D3" s="4">
        <v>24</v>
      </c>
      <c r="E3" s="4" t="s">
        <v>16</v>
      </c>
      <c r="F3" s="4" t="s">
        <v>27</v>
      </c>
      <c r="G3" s="4">
        <v>32.200000000000003</v>
      </c>
      <c r="H3" s="4">
        <v>5.4</v>
      </c>
      <c r="I3" s="34">
        <v>36</v>
      </c>
      <c r="J3" s="34">
        <v>6.73</v>
      </c>
      <c r="K3" s="4" t="s">
        <v>22</v>
      </c>
      <c r="L3" s="4" t="s">
        <v>22</v>
      </c>
      <c r="M3" s="4" t="s">
        <v>22</v>
      </c>
      <c r="N3" s="4" t="s">
        <v>22</v>
      </c>
      <c r="O3" s="2"/>
    </row>
    <row r="4" spans="1:21" ht="16" x14ac:dyDescent="0.2">
      <c r="A4" s="15" t="s">
        <v>28</v>
      </c>
      <c r="B4" s="19" t="s">
        <v>267</v>
      </c>
      <c r="C4" s="16" t="s">
        <v>30</v>
      </c>
      <c r="D4" s="4">
        <v>14</v>
      </c>
      <c r="E4" s="4" t="s">
        <v>29</v>
      </c>
      <c r="F4" s="4" t="s">
        <v>27</v>
      </c>
      <c r="G4" s="4">
        <v>24.1</v>
      </c>
      <c r="H4" s="4">
        <v>5.4</v>
      </c>
      <c r="I4" s="34">
        <v>36</v>
      </c>
      <c r="J4" s="34">
        <v>5.14</v>
      </c>
      <c r="K4" s="4" t="s">
        <v>22</v>
      </c>
      <c r="L4" s="4" t="s">
        <v>22</v>
      </c>
      <c r="M4" s="4" t="s">
        <v>22</v>
      </c>
      <c r="N4" s="4" t="s">
        <v>22</v>
      </c>
      <c r="O4" s="2"/>
    </row>
    <row r="5" spans="1:21" ht="16" x14ac:dyDescent="0.2">
      <c r="A5" s="15" t="s">
        <v>31</v>
      </c>
      <c r="B5" s="19" t="s">
        <v>268</v>
      </c>
      <c r="C5" s="16" t="s">
        <v>30</v>
      </c>
      <c r="D5" s="4">
        <v>46</v>
      </c>
      <c r="E5" s="4" t="s">
        <v>6</v>
      </c>
      <c r="F5" s="4" t="s">
        <v>7</v>
      </c>
      <c r="G5" s="4">
        <v>19.100000000000001</v>
      </c>
      <c r="H5" s="4">
        <v>5.3</v>
      </c>
      <c r="I5" s="38">
        <v>34</v>
      </c>
      <c r="J5" s="34">
        <v>6.58</v>
      </c>
      <c r="K5" s="4" t="s">
        <v>22</v>
      </c>
      <c r="L5" s="4" t="s">
        <v>22</v>
      </c>
      <c r="M5" s="4" t="s">
        <v>22</v>
      </c>
      <c r="N5" s="4" t="s">
        <v>22</v>
      </c>
      <c r="O5" s="2"/>
    </row>
    <row r="6" spans="1:21" ht="17" x14ac:dyDescent="0.2">
      <c r="A6" s="15" t="s">
        <v>40</v>
      </c>
      <c r="B6" s="19" t="s">
        <v>272</v>
      </c>
      <c r="C6" s="16" t="s">
        <v>30</v>
      </c>
      <c r="D6" s="4">
        <v>3</v>
      </c>
      <c r="E6" s="4" t="s">
        <v>29</v>
      </c>
      <c r="F6" s="4" t="s">
        <v>7</v>
      </c>
      <c r="G6" s="4">
        <v>17.600000000000001</v>
      </c>
      <c r="H6" s="4">
        <v>5.5</v>
      </c>
      <c r="I6" s="39">
        <v>37</v>
      </c>
      <c r="J6" s="34">
        <v>1.56</v>
      </c>
      <c r="K6" s="4" t="s">
        <v>22</v>
      </c>
      <c r="L6" s="4" t="s">
        <v>22</v>
      </c>
      <c r="M6" s="4" t="s">
        <v>22</v>
      </c>
      <c r="N6" s="4" t="s">
        <v>22</v>
      </c>
      <c r="O6" s="2"/>
    </row>
    <row r="7" spans="1:21" ht="16" x14ac:dyDescent="0.2">
      <c r="A7" s="15" t="s">
        <v>41</v>
      </c>
      <c r="B7" s="19" t="s">
        <v>273</v>
      </c>
      <c r="C7" s="16" t="s">
        <v>30</v>
      </c>
      <c r="D7" s="4">
        <v>18</v>
      </c>
      <c r="E7" s="4" t="s">
        <v>6</v>
      </c>
      <c r="F7" s="4" t="s">
        <v>27</v>
      </c>
      <c r="G7" s="4">
        <v>29.6</v>
      </c>
      <c r="H7" s="4">
        <v>4.5</v>
      </c>
      <c r="I7" s="34">
        <v>26</v>
      </c>
      <c r="J7" s="34">
        <v>4.0999999999999996</v>
      </c>
      <c r="K7" s="4" t="s">
        <v>22</v>
      </c>
      <c r="L7" s="4" t="s">
        <v>22</v>
      </c>
      <c r="M7" s="4" t="s">
        <v>22</v>
      </c>
      <c r="N7" s="4" t="s">
        <v>22</v>
      </c>
      <c r="O7" s="2"/>
    </row>
    <row r="8" spans="1:21" ht="16" x14ac:dyDescent="0.2">
      <c r="A8" s="15" t="s">
        <v>44</v>
      </c>
      <c r="B8" s="19" t="s">
        <v>275</v>
      </c>
      <c r="C8" s="16" t="s">
        <v>30</v>
      </c>
      <c r="D8" s="4">
        <v>43</v>
      </c>
      <c r="E8" s="4" t="s">
        <v>6</v>
      </c>
      <c r="F8" s="4" t="s">
        <v>27</v>
      </c>
      <c r="G8" s="4">
        <v>30.93</v>
      </c>
      <c r="H8" s="4">
        <v>5.7</v>
      </c>
      <c r="I8" s="34">
        <v>39</v>
      </c>
      <c r="J8" s="34">
        <v>6.05</v>
      </c>
      <c r="K8" s="4" t="s">
        <v>22</v>
      </c>
      <c r="L8" s="4" t="s">
        <v>22</v>
      </c>
      <c r="M8" s="4" t="s">
        <v>22</v>
      </c>
      <c r="N8" s="4" t="s">
        <v>22</v>
      </c>
      <c r="O8" s="2"/>
    </row>
    <row r="9" spans="1:21" ht="16" x14ac:dyDescent="0.2">
      <c r="A9" s="15" t="s">
        <v>48</v>
      </c>
      <c r="B9" s="18" t="s">
        <v>279</v>
      </c>
      <c r="C9" s="16" t="s">
        <v>30</v>
      </c>
      <c r="D9" s="4">
        <v>31</v>
      </c>
      <c r="E9" s="4" t="s">
        <v>16</v>
      </c>
      <c r="F9" s="4" t="s">
        <v>7</v>
      </c>
      <c r="G9" s="8">
        <v>24.47</v>
      </c>
      <c r="H9" s="4">
        <v>5.4</v>
      </c>
      <c r="I9" s="34">
        <v>36</v>
      </c>
      <c r="J9" s="34">
        <v>6.4</v>
      </c>
      <c r="K9" s="4" t="s">
        <v>22</v>
      </c>
      <c r="L9" s="4" t="s">
        <v>22</v>
      </c>
      <c r="M9" s="4" t="s">
        <v>22</v>
      </c>
      <c r="N9" s="4" t="s">
        <v>22</v>
      </c>
      <c r="O9" s="2"/>
    </row>
    <row r="10" spans="1:21" ht="16" x14ac:dyDescent="0.2">
      <c r="A10" s="15" t="s">
        <v>52</v>
      </c>
      <c r="B10" s="19" t="s">
        <v>282</v>
      </c>
      <c r="C10" s="16" t="s">
        <v>30</v>
      </c>
      <c r="D10" s="4">
        <v>39</v>
      </c>
      <c r="E10" s="4" t="s">
        <v>6</v>
      </c>
      <c r="F10" s="4" t="s">
        <v>27</v>
      </c>
      <c r="G10" s="4">
        <v>34.700000000000003</v>
      </c>
      <c r="H10" s="4">
        <v>4.7</v>
      </c>
      <c r="I10" s="34">
        <v>28</v>
      </c>
      <c r="J10" s="34">
        <v>9.35</v>
      </c>
      <c r="K10" s="4" t="s">
        <v>39</v>
      </c>
      <c r="L10" s="4" t="s">
        <v>39</v>
      </c>
      <c r="M10" s="4" t="s">
        <v>39</v>
      </c>
      <c r="N10" s="4" t="s">
        <v>39</v>
      </c>
      <c r="O10" s="2"/>
    </row>
    <row r="11" spans="1:21" ht="16" x14ac:dyDescent="0.2">
      <c r="A11" s="4" t="s">
        <v>352</v>
      </c>
      <c r="B11" s="21" t="s">
        <v>353</v>
      </c>
      <c r="C11" s="24" t="s">
        <v>30</v>
      </c>
      <c r="D11" s="22">
        <v>13</v>
      </c>
      <c r="E11" s="24" t="s">
        <v>6</v>
      </c>
      <c r="F11" s="22" t="s">
        <v>7</v>
      </c>
      <c r="G11" s="23">
        <v>18.600000000000001</v>
      </c>
      <c r="H11" s="22">
        <v>5.2</v>
      </c>
      <c r="I11" s="34">
        <v>33</v>
      </c>
      <c r="J11" s="40">
        <v>12.7</v>
      </c>
      <c r="K11" s="24" t="s">
        <v>22</v>
      </c>
      <c r="L11" s="24" t="s">
        <v>22</v>
      </c>
      <c r="M11" s="24" t="s">
        <v>22</v>
      </c>
      <c r="N11" s="24" t="s">
        <v>22</v>
      </c>
      <c r="O11" s="2"/>
    </row>
    <row r="12" spans="1:21" ht="16" x14ac:dyDescent="0.2">
      <c r="A12" s="15" t="s">
        <v>53</v>
      </c>
      <c r="B12" s="19" t="s">
        <v>283</v>
      </c>
      <c r="C12" s="16" t="s">
        <v>30</v>
      </c>
      <c r="D12" s="4">
        <v>35</v>
      </c>
      <c r="E12" s="4" t="s">
        <v>6</v>
      </c>
      <c r="F12" s="4" t="s">
        <v>7</v>
      </c>
      <c r="G12" s="4">
        <v>26.91</v>
      </c>
      <c r="H12" s="4">
        <v>5.2</v>
      </c>
      <c r="I12" s="34">
        <v>33</v>
      </c>
      <c r="J12" s="34">
        <v>15.9</v>
      </c>
      <c r="K12" s="4" t="s">
        <v>22</v>
      </c>
      <c r="L12" s="4" t="s">
        <v>22</v>
      </c>
      <c r="M12" s="4" t="s">
        <v>22</v>
      </c>
      <c r="N12" s="4" t="s">
        <v>22</v>
      </c>
      <c r="O12" s="2"/>
    </row>
    <row r="13" spans="1:21" ht="16" x14ac:dyDescent="0.2">
      <c r="A13" s="34" t="s">
        <v>354</v>
      </c>
      <c r="B13" s="36" t="s">
        <v>359</v>
      </c>
      <c r="C13" s="34" t="s">
        <v>30</v>
      </c>
      <c r="D13" s="34">
        <v>23</v>
      </c>
      <c r="E13" s="34" t="s">
        <v>6</v>
      </c>
      <c r="F13" s="34" t="s">
        <v>27</v>
      </c>
      <c r="G13" s="34">
        <v>16</v>
      </c>
      <c r="H13" s="34">
        <v>5.2</v>
      </c>
      <c r="I13" s="34">
        <v>33</v>
      </c>
      <c r="J13" s="37">
        <v>1.1200000000000001</v>
      </c>
      <c r="K13" s="34" t="s">
        <v>22</v>
      </c>
      <c r="L13" s="34" t="s">
        <v>22</v>
      </c>
      <c r="M13" s="34" t="s">
        <v>22</v>
      </c>
      <c r="N13" s="34" t="s">
        <v>22</v>
      </c>
      <c r="O13" s="2"/>
    </row>
    <row r="14" spans="1:21" ht="16" x14ac:dyDescent="0.2">
      <c r="A14" s="15" t="s">
        <v>54</v>
      </c>
      <c r="B14" s="19" t="s">
        <v>284</v>
      </c>
      <c r="C14" s="16" t="s">
        <v>30</v>
      </c>
      <c r="D14" s="4">
        <v>35</v>
      </c>
      <c r="E14" s="4" t="s">
        <v>6</v>
      </c>
      <c r="F14" s="4" t="s">
        <v>27</v>
      </c>
      <c r="G14" s="4">
        <v>21.9</v>
      </c>
      <c r="H14" s="4">
        <v>5.3</v>
      </c>
      <c r="I14" s="34">
        <v>34</v>
      </c>
      <c r="J14" s="34">
        <v>4.75</v>
      </c>
      <c r="K14" s="4" t="s">
        <v>22</v>
      </c>
      <c r="L14" s="4" t="s">
        <v>22</v>
      </c>
      <c r="M14" s="4" t="s">
        <v>22</v>
      </c>
      <c r="N14" s="4" t="s">
        <v>22</v>
      </c>
      <c r="O14" s="2"/>
    </row>
    <row r="15" spans="1:21" ht="16" x14ac:dyDescent="0.2">
      <c r="A15" s="15" t="s">
        <v>55</v>
      </c>
      <c r="B15" s="19" t="s">
        <v>285</v>
      </c>
      <c r="C15" s="16" t="s">
        <v>30</v>
      </c>
      <c r="D15" s="4">
        <v>1</v>
      </c>
      <c r="E15" s="4" t="s">
        <v>6</v>
      </c>
      <c r="F15" s="4" t="s">
        <v>7</v>
      </c>
      <c r="G15" s="4">
        <v>17.899999999999999</v>
      </c>
      <c r="H15" s="4">
        <v>5.6</v>
      </c>
      <c r="I15" s="34">
        <v>38</v>
      </c>
      <c r="J15" s="34">
        <v>2.72</v>
      </c>
      <c r="K15" s="4" t="s">
        <v>22</v>
      </c>
      <c r="L15" s="4" t="s">
        <v>22</v>
      </c>
      <c r="M15" s="4" t="s">
        <v>22</v>
      </c>
      <c r="N15" s="4" t="s">
        <v>22</v>
      </c>
      <c r="O15" s="2"/>
    </row>
    <row r="16" spans="1:21" ht="16" x14ac:dyDescent="0.2">
      <c r="A16" s="15" t="s">
        <v>57</v>
      </c>
      <c r="B16" s="19" t="s">
        <v>287</v>
      </c>
      <c r="C16" s="16" t="s">
        <v>30</v>
      </c>
      <c r="D16" s="4">
        <v>33</v>
      </c>
      <c r="E16" s="4" t="s">
        <v>6</v>
      </c>
      <c r="F16" s="4" t="s">
        <v>7</v>
      </c>
      <c r="G16" s="4">
        <v>32.89</v>
      </c>
      <c r="H16" s="4">
        <v>5.6</v>
      </c>
      <c r="I16" s="34">
        <v>38</v>
      </c>
      <c r="J16" s="34">
        <v>14.41</v>
      </c>
      <c r="K16" s="4" t="s">
        <v>22</v>
      </c>
      <c r="L16" s="4" t="s">
        <v>22</v>
      </c>
      <c r="M16" s="4" t="s">
        <v>22</v>
      </c>
      <c r="N16" s="4" t="s">
        <v>22</v>
      </c>
      <c r="O16" s="2"/>
    </row>
    <row r="17" spans="1:15" ht="16" x14ac:dyDescent="0.2">
      <c r="A17" s="15" t="s">
        <v>58</v>
      </c>
      <c r="B17" s="19" t="s">
        <v>288</v>
      </c>
      <c r="C17" s="16" t="s">
        <v>30</v>
      </c>
      <c r="D17" s="4">
        <v>35</v>
      </c>
      <c r="E17" s="4" t="s">
        <v>6</v>
      </c>
      <c r="F17" s="4" t="s">
        <v>7</v>
      </c>
      <c r="G17" s="4">
        <v>37.96</v>
      </c>
      <c r="H17" s="4">
        <v>5.0999999999999996</v>
      </c>
      <c r="I17" s="34">
        <v>32</v>
      </c>
      <c r="J17" s="34">
        <v>8.18</v>
      </c>
      <c r="K17" s="4" t="s">
        <v>22</v>
      </c>
      <c r="L17" s="4" t="s">
        <v>22</v>
      </c>
      <c r="M17" s="4" t="s">
        <v>22</v>
      </c>
      <c r="N17" s="4" t="s">
        <v>22</v>
      </c>
      <c r="O17" s="2"/>
    </row>
    <row r="18" spans="1:15" ht="16" x14ac:dyDescent="0.2">
      <c r="A18" s="15" t="s">
        <v>64</v>
      </c>
      <c r="B18" s="19" t="s">
        <v>292</v>
      </c>
      <c r="C18" s="16" t="s">
        <v>30</v>
      </c>
      <c r="D18" s="4">
        <v>45</v>
      </c>
      <c r="E18" s="4" t="s">
        <v>6</v>
      </c>
      <c r="F18" s="4" t="s">
        <v>27</v>
      </c>
      <c r="G18" s="4">
        <v>38.409999999999997</v>
      </c>
      <c r="H18" s="4">
        <v>6.3</v>
      </c>
      <c r="I18" s="34">
        <v>45</v>
      </c>
      <c r="J18" s="34">
        <v>7.27</v>
      </c>
      <c r="K18" s="4" t="s">
        <v>22</v>
      </c>
      <c r="L18" s="4" t="s">
        <v>22</v>
      </c>
      <c r="M18" s="4" t="s">
        <v>22</v>
      </c>
      <c r="N18" s="4" t="s">
        <v>22</v>
      </c>
      <c r="O18" s="2"/>
    </row>
    <row r="19" spans="1:15" ht="16" x14ac:dyDescent="0.2">
      <c r="A19" s="15" t="s">
        <v>66</v>
      </c>
      <c r="B19" s="19" t="s">
        <v>294</v>
      </c>
      <c r="C19" s="16" t="s">
        <v>30</v>
      </c>
      <c r="D19" s="4">
        <v>58</v>
      </c>
      <c r="E19" s="4" t="s">
        <v>29</v>
      </c>
      <c r="F19" s="4" t="s">
        <v>27</v>
      </c>
      <c r="G19" s="4">
        <v>31.07</v>
      </c>
      <c r="H19" s="4">
        <v>6.2</v>
      </c>
      <c r="I19" s="34">
        <v>44</v>
      </c>
      <c r="J19" s="34">
        <v>3.88</v>
      </c>
      <c r="K19" s="4" t="s">
        <v>22</v>
      </c>
      <c r="L19" s="4" t="s">
        <v>22</v>
      </c>
      <c r="M19" s="4" t="s">
        <v>22</v>
      </c>
      <c r="N19" s="4" t="s">
        <v>22</v>
      </c>
      <c r="O19" s="2"/>
    </row>
    <row r="20" spans="1:15" ht="16" x14ac:dyDescent="0.2">
      <c r="A20" s="15" t="s">
        <v>67</v>
      </c>
      <c r="B20" s="19" t="s">
        <v>295</v>
      </c>
      <c r="C20" s="16" t="s">
        <v>30</v>
      </c>
      <c r="D20" s="4">
        <v>26</v>
      </c>
      <c r="E20" s="4" t="s">
        <v>16</v>
      </c>
      <c r="F20" s="4" t="s">
        <v>7</v>
      </c>
      <c r="G20" s="4">
        <v>34.97</v>
      </c>
      <c r="H20" s="4">
        <v>5.9</v>
      </c>
      <c r="I20" s="34">
        <v>41</v>
      </c>
      <c r="J20" s="34">
        <v>2.38</v>
      </c>
      <c r="K20" s="4" t="s">
        <v>22</v>
      </c>
      <c r="L20" s="4" t="s">
        <v>22</v>
      </c>
      <c r="M20" s="4" t="s">
        <v>22</v>
      </c>
      <c r="N20" s="4" t="s">
        <v>22</v>
      </c>
      <c r="O20" s="2"/>
    </row>
    <row r="21" spans="1:15" ht="16" x14ac:dyDescent="0.2">
      <c r="A21" s="15" t="s">
        <v>68</v>
      </c>
      <c r="B21" s="19" t="s">
        <v>296</v>
      </c>
      <c r="C21" s="16" t="s">
        <v>30</v>
      </c>
      <c r="D21" s="4">
        <v>47</v>
      </c>
      <c r="E21" s="4" t="s">
        <v>6</v>
      </c>
      <c r="F21" s="4" t="s">
        <v>27</v>
      </c>
      <c r="G21" s="4">
        <v>24.86</v>
      </c>
      <c r="H21" s="4">
        <v>6.7</v>
      </c>
      <c r="I21" s="34">
        <v>50</v>
      </c>
      <c r="J21" s="34">
        <v>4.8499999999999996</v>
      </c>
      <c r="K21" s="4" t="s">
        <v>22</v>
      </c>
      <c r="L21" s="4" t="s">
        <v>22</v>
      </c>
      <c r="M21" s="4" t="s">
        <v>22</v>
      </c>
      <c r="N21" s="4" t="s">
        <v>22</v>
      </c>
      <c r="O21" s="2"/>
    </row>
    <row r="22" spans="1:15" ht="16" x14ac:dyDescent="0.2">
      <c r="A22" s="15" t="s">
        <v>71</v>
      </c>
      <c r="B22" s="19" t="s">
        <v>299</v>
      </c>
      <c r="C22" s="16" t="s">
        <v>30</v>
      </c>
      <c r="D22" s="4">
        <v>40</v>
      </c>
      <c r="E22" s="4" t="s">
        <v>6</v>
      </c>
      <c r="F22" s="4" t="s">
        <v>27</v>
      </c>
      <c r="G22" s="4">
        <v>36.880000000000003</v>
      </c>
      <c r="H22" s="4">
        <v>6.3</v>
      </c>
      <c r="I22" s="34">
        <v>45</v>
      </c>
      <c r="J22" s="34">
        <v>4.25</v>
      </c>
      <c r="K22" s="4" t="s">
        <v>22</v>
      </c>
      <c r="L22" s="4" t="s">
        <v>22</v>
      </c>
      <c r="M22" s="4" t="s">
        <v>22</v>
      </c>
      <c r="N22" s="4" t="s">
        <v>22</v>
      </c>
      <c r="O22" s="2"/>
    </row>
    <row r="23" spans="1:15" ht="16" x14ac:dyDescent="0.2">
      <c r="A23" s="15" t="s">
        <v>72</v>
      </c>
      <c r="B23" s="19" t="s">
        <v>300</v>
      </c>
      <c r="C23" s="16" t="s">
        <v>30</v>
      </c>
      <c r="D23" s="4">
        <v>35</v>
      </c>
      <c r="E23" s="4" t="s">
        <v>6</v>
      </c>
      <c r="F23" s="4" t="s">
        <v>7</v>
      </c>
      <c r="G23" s="4">
        <v>27.52</v>
      </c>
      <c r="H23" s="4">
        <v>6</v>
      </c>
      <c r="I23" s="34">
        <v>42</v>
      </c>
      <c r="J23" s="34">
        <v>11.97</v>
      </c>
      <c r="K23" s="4" t="s">
        <v>39</v>
      </c>
      <c r="L23" s="4" t="s">
        <v>39</v>
      </c>
      <c r="M23" s="4" t="s">
        <v>39</v>
      </c>
      <c r="N23" s="4" t="s">
        <v>39</v>
      </c>
      <c r="O23" s="2"/>
    </row>
    <row r="24" spans="1:15" ht="16" x14ac:dyDescent="0.2">
      <c r="A24" s="34" t="s">
        <v>355</v>
      </c>
      <c r="B24" s="36" t="s">
        <v>360</v>
      </c>
      <c r="C24" s="34" t="s">
        <v>30</v>
      </c>
      <c r="D24" s="37">
        <v>47</v>
      </c>
      <c r="E24" s="35" t="s">
        <v>6</v>
      </c>
      <c r="F24" s="37" t="s">
        <v>7</v>
      </c>
      <c r="G24" s="37">
        <v>32.78</v>
      </c>
      <c r="H24" s="37">
        <v>5.7</v>
      </c>
      <c r="I24" s="34">
        <v>39</v>
      </c>
      <c r="J24" s="37">
        <v>5.77</v>
      </c>
      <c r="K24" s="34" t="s">
        <v>22</v>
      </c>
      <c r="L24" s="34" t="s">
        <v>22</v>
      </c>
      <c r="M24" s="34" t="s">
        <v>22</v>
      </c>
      <c r="N24" s="34" t="s">
        <v>22</v>
      </c>
      <c r="O24" s="2"/>
    </row>
    <row r="25" spans="1:15" ht="16" x14ac:dyDescent="0.2">
      <c r="A25" s="15" t="s">
        <v>74</v>
      </c>
      <c r="B25" s="19" t="s">
        <v>302</v>
      </c>
      <c r="C25" s="16" t="s">
        <v>30</v>
      </c>
      <c r="D25" s="4">
        <v>22</v>
      </c>
      <c r="E25" s="4" t="s">
        <v>29</v>
      </c>
      <c r="F25" s="4" t="s">
        <v>7</v>
      </c>
      <c r="G25" s="4">
        <v>35.71</v>
      </c>
      <c r="H25" s="4">
        <v>5.4</v>
      </c>
      <c r="I25" s="34">
        <v>36</v>
      </c>
      <c r="J25" s="34">
        <v>15.35</v>
      </c>
      <c r="K25" s="4" t="s">
        <v>22</v>
      </c>
      <c r="L25" s="4" t="s">
        <v>22</v>
      </c>
      <c r="M25" s="4" t="s">
        <v>22</v>
      </c>
      <c r="N25" s="4" t="s">
        <v>22</v>
      </c>
      <c r="O25" s="2"/>
    </row>
    <row r="26" spans="1:15" ht="16" x14ac:dyDescent="0.2">
      <c r="A26" s="15" t="s">
        <v>76</v>
      </c>
      <c r="B26" s="19" t="s">
        <v>304</v>
      </c>
      <c r="C26" s="16" t="s">
        <v>30</v>
      </c>
      <c r="D26" s="4">
        <v>25</v>
      </c>
      <c r="E26" s="4" t="s">
        <v>6</v>
      </c>
      <c r="F26" s="4" t="s">
        <v>7</v>
      </c>
      <c r="G26" s="4">
        <v>23.96</v>
      </c>
      <c r="H26" s="4">
        <v>5.6</v>
      </c>
      <c r="I26" s="34">
        <v>38</v>
      </c>
      <c r="J26" s="34">
        <v>2.7</v>
      </c>
      <c r="K26" s="4" t="s">
        <v>22</v>
      </c>
      <c r="L26" s="4" t="s">
        <v>22</v>
      </c>
      <c r="M26" s="4" t="s">
        <v>22</v>
      </c>
      <c r="N26" s="4" t="s">
        <v>22</v>
      </c>
      <c r="O26" s="2"/>
    </row>
    <row r="27" spans="1:15" ht="16" x14ac:dyDescent="0.2">
      <c r="A27" s="15" t="s">
        <v>91</v>
      </c>
      <c r="B27" s="19" t="s">
        <v>313</v>
      </c>
      <c r="C27" s="16" t="s">
        <v>30</v>
      </c>
      <c r="D27" s="4">
        <v>23</v>
      </c>
      <c r="E27" s="4" t="s">
        <v>29</v>
      </c>
      <c r="F27" s="4" t="s">
        <v>27</v>
      </c>
      <c r="G27" s="4">
        <v>34.32</v>
      </c>
      <c r="H27" s="4">
        <v>4.9000000000000004</v>
      </c>
      <c r="I27" s="34">
        <v>30</v>
      </c>
      <c r="J27" s="34">
        <v>4.13</v>
      </c>
      <c r="K27" s="4" t="s">
        <v>22</v>
      </c>
      <c r="L27" s="4" t="s">
        <v>22</v>
      </c>
      <c r="M27" s="4" t="s">
        <v>22</v>
      </c>
      <c r="N27" s="4" t="s">
        <v>22</v>
      </c>
      <c r="O27" s="2"/>
    </row>
    <row r="28" spans="1:15" ht="16" x14ac:dyDescent="0.2">
      <c r="A28" s="15" t="s">
        <v>93</v>
      </c>
      <c r="B28" s="19" t="s">
        <v>315</v>
      </c>
      <c r="C28" s="16" t="s">
        <v>30</v>
      </c>
      <c r="D28" s="4">
        <v>28</v>
      </c>
      <c r="E28" s="4" t="s">
        <v>16</v>
      </c>
      <c r="F28" s="4" t="s">
        <v>27</v>
      </c>
      <c r="G28" s="4">
        <v>24.7</v>
      </c>
      <c r="H28" s="4">
        <v>5</v>
      </c>
      <c r="I28" s="34">
        <v>31</v>
      </c>
      <c r="J28" s="34">
        <v>6.62</v>
      </c>
      <c r="K28" s="4" t="s">
        <v>22</v>
      </c>
      <c r="L28" s="4" t="s">
        <v>22</v>
      </c>
      <c r="M28" s="4" t="s">
        <v>22</v>
      </c>
      <c r="N28" s="4" t="s">
        <v>22</v>
      </c>
      <c r="O28" s="2"/>
    </row>
    <row r="29" spans="1:15" ht="16" x14ac:dyDescent="0.2">
      <c r="A29" s="15" t="s">
        <v>96</v>
      </c>
      <c r="B29" s="19" t="s">
        <v>317</v>
      </c>
      <c r="C29" s="16" t="s">
        <v>30</v>
      </c>
      <c r="D29" s="4">
        <v>55</v>
      </c>
      <c r="E29" s="4" t="s">
        <v>16</v>
      </c>
      <c r="F29" s="4" t="s">
        <v>27</v>
      </c>
      <c r="G29" s="4">
        <v>38.01</v>
      </c>
      <c r="H29" s="4">
        <v>5</v>
      </c>
      <c r="I29" s="34">
        <v>31</v>
      </c>
      <c r="J29" s="34">
        <v>11.08</v>
      </c>
      <c r="K29" s="4" t="s">
        <v>22</v>
      </c>
      <c r="L29" s="4" t="s">
        <v>22</v>
      </c>
      <c r="M29" s="4" t="s">
        <v>22</v>
      </c>
      <c r="N29" s="4" t="s">
        <v>22</v>
      </c>
      <c r="O29" s="2"/>
    </row>
    <row r="30" spans="1:15" ht="16" x14ac:dyDescent="0.2">
      <c r="A30" s="15" t="s">
        <v>99</v>
      </c>
      <c r="B30" s="19" t="s">
        <v>319</v>
      </c>
      <c r="C30" s="16" t="s">
        <v>30</v>
      </c>
      <c r="D30" s="4">
        <v>48</v>
      </c>
      <c r="E30" s="4" t="s">
        <v>6</v>
      </c>
      <c r="F30" s="4" t="s">
        <v>27</v>
      </c>
      <c r="G30" s="4">
        <v>36.44</v>
      </c>
      <c r="H30" s="4">
        <v>6</v>
      </c>
      <c r="I30" s="34">
        <v>42</v>
      </c>
      <c r="J30" s="34">
        <v>8.7899999999999991</v>
      </c>
      <c r="K30" s="4" t="s">
        <v>22</v>
      </c>
      <c r="L30" s="4" t="s">
        <v>22</v>
      </c>
      <c r="M30" s="4" t="s">
        <v>22</v>
      </c>
      <c r="N30" s="4" t="s">
        <v>22</v>
      </c>
      <c r="O30" s="2"/>
    </row>
    <row r="31" spans="1:15" ht="16" x14ac:dyDescent="0.2">
      <c r="A31" s="15" t="s">
        <v>100</v>
      </c>
      <c r="B31" s="19" t="s">
        <v>320</v>
      </c>
      <c r="C31" s="16" t="s">
        <v>30</v>
      </c>
      <c r="D31" s="4">
        <v>4</v>
      </c>
      <c r="E31" s="4" t="s">
        <v>16</v>
      </c>
      <c r="F31" s="4" t="s">
        <v>7</v>
      </c>
      <c r="G31" s="4">
        <v>20.63</v>
      </c>
      <c r="H31" s="4">
        <v>4.9000000000000004</v>
      </c>
      <c r="I31" s="34">
        <v>30</v>
      </c>
      <c r="J31" s="34">
        <v>2.2200000000000002</v>
      </c>
      <c r="K31" s="4" t="s">
        <v>22</v>
      </c>
      <c r="L31" s="4" t="s">
        <v>22</v>
      </c>
      <c r="M31" s="4" t="s">
        <v>22</v>
      </c>
      <c r="N31" s="4" t="s">
        <v>22</v>
      </c>
      <c r="O31" s="2"/>
    </row>
    <row r="32" spans="1:15" ht="16" x14ac:dyDescent="0.2">
      <c r="A32" s="15" t="s">
        <v>101</v>
      </c>
      <c r="B32" s="19" t="s">
        <v>321</v>
      </c>
      <c r="C32" s="16" t="s">
        <v>30</v>
      </c>
      <c r="D32" s="4">
        <v>51</v>
      </c>
      <c r="E32" s="4" t="s">
        <v>16</v>
      </c>
      <c r="F32" s="4" t="s">
        <v>27</v>
      </c>
      <c r="G32" s="4">
        <v>28.1</v>
      </c>
      <c r="H32" s="4">
        <v>5.2</v>
      </c>
      <c r="I32" s="34">
        <v>33</v>
      </c>
      <c r="J32" s="34">
        <v>4.5</v>
      </c>
      <c r="K32" s="4" t="s">
        <v>22</v>
      </c>
      <c r="L32" s="4" t="s">
        <v>22</v>
      </c>
      <c r="M32" s="4" t="s">
        <v>22</v>
      </c>
      <c r="N32" s="4" t="s">
        <v>22</v>
      </c>
      <c r="O32" s="2"/>
    </row>
    <row r="33" spans="1:15" ht="16" x14ac:dyDescent="0.2">
      <c r="A33" s="15" t="s">
        <v>108</v>
      </c>
      <c r="B33" s="19" t="s">
        <v>326</v>
      </c>
      <c r="C33" s="16" t="s">
        <v>30</v>
      </c>
      <c r="D33" s="4">
        <v>31</v>
      </c>
      <c r="E33" s="4" t="s">
        <v>6</v>
      </c>
      <c r="F33" s="4" t="s">
        <v>7</v>
      </c>
      <c r="G33" s="4">
        <v>36.29</v>
      </c>
      <c r="H33" s="4">
        <v>5.4</v>
      </c>
      <c r="I33" s="34">
        <v>36</v>
      </c>
      <c r="J33" s="34">
        <v>7.75</v>
      </c>
      <c r="K33" s="4" t="s">
        <v>22</v>
      </c>
      <c r="L33" s="4" t="s">
        <v>22</v>
      </c>
      <c r="M33" s="4" t="s">
        <v>22</v>
      </c>
      <c r="N33" s="4" t="s">
        <v>22</v>
      </c>
      <c r="O33" s="2"/>
    </row>
    <row r="34" spans="1:15" ht="16" x14ac:dyDescent="0.2">
      <c r="A34" s="15" t="s">
        <v>115</v>
      </c>
      <c r="B34" s="19" t="s">
        <v>331</v>
      </c>
      <c r="C34" s="16" t="s">
        <v>30</v>
      </c>
      <c r="D34" s="4">
        <v>41</v>
      </c>
      <c r="E34" s="4" t="s">
        <v>16</v>
      </c>
      <c r="F34" s="4" t="s">
        <v>27</v>
      </c>
      <c r="G34" s="4">
        <v>31.63</v>
      </c>
      <c r="H34" s="4">
        <v>5.3</v>
      </c>
      <c r="I34" s="34">
        <v>34</v>
      </c>
      <c r="J34" s="34">
        <v>13.29</v>
      </c>
      <c r="K34" s="4" t="s">
        <v>22</v>
      </c>
      <c r="L34" s="4" t="s">
        <v>22</v>
      </c>
      <c r="M34" s="4" t="s">
        <v>22</v>
      </c>
      <c r="N34" s="4" t="s">
        <v>22</v>
      </c>
      <c r="O34" s="2"/>
    </row>
    <row r="35" spans="1:15" ht="16" x14ac:dyDescent="0.2">
      <c r="A35" s="15" t="s">
        <v>116</v>
      </c>
      <c r="B35" s="19" t="s">
        <v>332</v>
      </c>
      <c r="C35" s="16" t="s">
        <v>30</v>
      </c>
      <c r="D35" s="4">
        <v>64</v>
      </c>
      <c r="E35" s="4" t="s">
        <v>29</v>
      </c>
      <c r="F35" s="4" t="s">
        <v>7</v>
      </c>
      <c r="G35" s="4">
        <v>32.39</v>
      </c>
      <c r="H35" s="4">
        <v>5.7</v>
      </c>
      <c r="I35" s="34">
        <v>39</v>
      </c>
      <c r="J35" s="34">
        <v>12.5</v>
      </c>
      <c r="K35" s="4" t="s">
        <v>22</v>
      </c>
      <c r="L35" s="4" t="s">
        <v>22</v>
      </c>
      <c r="M35" s="4" t="s">
        <v>22</v>
      </c>
      <c r="N35" s="4" t="s">
        <v>22</v>
      </c>
      <c r="O35" s="2"/>
    </row>
    <row r="36" spans="1:15" ht="16" x14ac:dyDescent="0.2">
      <c r="A36" s="15" t="s">
        <v>117</v>
      </c>
      <c r="B36" s="19" t="s">
        <v>333</v>
      </c>
      <c r="C36" s="16" t="s">
        <v>30</v>
      </c>
      <c r="D36" s="4">
        <v>51</v>
      </c>
      <c r="E36" s="4" t="s">
        <v>6</v>
      </c>
      <c r="F36" s="4" t="s">
        <v>27</v>
      </c>
      <c r="G36" s="4">
        <v>33.01</v>
      </c>
      <c r="H36" s="4">
        <v>5.7</v>
      </c>
      <c r="I36" s="34">
        <v>39</v>
      </c>
      <c r="J36" s="34">
        <v>6.2</v>
      </c>
      <c r="K36" s="4" t="s">
        <v>22</v>
      </c>
      <c r="L36" s="4" t="s">
        <v>22</v>
      </c>
      <c r="M36" s="4" t="s">
        <v>22</v>
      </c>
      <c r="N36" s="4" t="s">
        <v>22</v>
      </c>
      <c r="O36" s="2"/>
    </row>
    <row r="37" spans="1:15" ht="16" x14ac:dyDescent="0.2">
      <c r="A37" s="15" t="s">
        <v>118</v>
      </c>
      <c r="B37" s="19" t="s">
        <v>334</v>
      </c>
      <c r="C37" s="16" t="s">
        <v>30</v>
      </c>
      <c r="D37" s="4">
        <v>48</v>
      </c>
      <c r="E37" s="4" t="s">
        <v>16</v>
      </c>
      <c r="F37" s="4" t="s">
        <v>27</v>
      </c>
      <c r="G37" s="4">
        <v>29.45</v>
      </c>
      <c r="H37" s="4">
        <v>4.8</v>
      </c>
      <c r="I37" s="34">
        <v>29</v>
      </c>
      <c r="J37" s="34">
        <v>2.76</v>
      </c>
      <c r="K37" s="4" t="s">
        <v>22</v>
      </c>
      <c r="L37" s="4" t="s">
        <v>22</v>
      </c>
      <c r="M37" s="4" t="s">
        <v>22</v>
      </c>
      <c r="N37" s="4" t="s">
        <v>22</v>
      </c>
      <c r="O37" s="2"/>
    </row>
    <row r="38" spans="1:15" ht="16" x14ac:dyDescent="0.2">
      <c r="A38" s="15" t="s">
        <v>120</v>
      </c>
      <c r="B38" s="19" t="s">
        <v>336</v>
      </c>
      <c r="C38" s="16" t="s">
        <v>30</v>
      </c>
      <c r="D38" s="4">
        <v>42</v>
      </c>
      <c r="E38" s="4" t="s">
        <v>16</v>
      </c>
      <c r="F38" s="4" t="s">
        <v>7</v>
      </c>
      <c r="G38" s="4">
        <v>28.85</v>
      </c>
      <c r="H38" s="4">
        <v>5.3</v>
      </c>
      <c r="I38" s="34">
        <v>34</v>
      </c>
      <c r="J38" s="34">
        <v>2.72</v>
      </c>
      <c r="K38" s="4" t="s">
        <v>22</v>
      </c>
      <c r="L38" s="4" t="s">
        <v>22</v>
      </c>
      <c r="M38" s="4" t="s">
        <v>22</v>
      </c>
      <c r="N38" s="4" t="s">
        <v>22</v>
      </c>
      <c r="O38" s="2"/>
    </row>
    <row r="39" spans="1:15" ht="16" x14ac:dyDescent="0.2">
      <c r="A39" s="15" t="s">
        <v>121</v>
      </c>
      <c r="B39" s="19" t="s">
        <v>337</v>
      </c>
      <c r="C39" s="16" t="s">
        <v>30</v>
      </c>
      <c r="D39" s="4">
        <v>21</v>
      </c>
      <c r="E39" s="4" t="s">
        <v>6</v>
      </c>
      <c r="F39" s="4" t="s">
        <v>27</v>
      </c>
      <c r="G39" s="4">
        <v>30.05</v>
      </c>
      <c r="H39" s="4">
        <v>5.5</v>
      </c>
      <c r="I39" s="34">
        <v>37</v>
      </c>
      <c r="J39" s="34">
        <v>21.16</v>
      </c>
      <c r="K39" s="4" t="s">
        <v>22</v>
      </c>
      <c r="L39" s="4" t="s">
        <v>22</v>
      </c>
      <c r="M39" s="4" t="s">
        <v>22</v>
      </c>
      <c r="N39" s="4" t="s">
        <v>22</v>
      </c>
      <c r="O39" s="2"/>
    </row>
    <row r="40" spans="1:15" ht="16" x14ac:dyDescent="0.2">
      <c r="A40" s="15" t="s">
        <v>125</v>
      </c>
      <c r="B40" s="19" t="s">
        <v>340</v>
      </c>
      <c r="C40" s="16" t="s">
        <v>30</v>
      </c>
      <c r="D40" s="4">
        <v>38</v>
      </c>
      <c r="E40" s="4" t="s">
        <v>16</v>
      </c>
      <c r="F40" s="4" t="s">
        <v>7</v>
      </c>
      <c r="G40" s="4">
        <v>24.17</v>
      </c>
      <c r="H40" s="4">
        <v>5.4</v>
      </c>
      <c r="I40" s="34">
        <v>36</v>
      </c>
      <c r="J40" s="34">
        <v>1.52</v>
      </c>
      <c r="K40" s="4" t="s">
        <v>22</v>
      </c>
      <c r="L40" s="4" t="s">
        <v>22</v>
      </c>
      <c r="M40" s="4" t="s">
        <v>22</v>
      </c>
      <c r="N40" s="4" t="s">
        <v>22</v>
      </c>
      <c r="O40" s="2"/>
    </row>
    <row r="41" spans="1:15" ht="16" x14ac:dyDescent="0.2">
      <c r="A41" s="15" t="s">
        <v>129</v>
      </c>
      <c r="B41" s="19" t="s">
        <v>342</v>
      </c>
      <c r="C41" s="16" t="s">
        <v>30</v>
      </c>
      <c r="D41" s="4">
        <v>53</v>
      </c>
      <c r="E41" s="4" t="s">
        <v>16</v>
      </c>
      <c r="F41" s="4" t="s">
        <v>7</v>
      </c>
      <c r="G41" s="4">
        <v>31</v>
      </c>
      <c r="H41" s="4">
        <v>5.5</v>
      </c>
      <c r="I41" s="34">
        <v>37</v>
      </c>
      <c r="J41" s="34">
        <v>4.79</v>
      </c>
      <c r="K41" s="4" t="s">
        <v>22</v>
      </c>
      <c r="L41" s="4" t="s">
        <v>22</v>
      </c>
      <c r="M41" s="4" t="s">
        <v>22</v>
      </c>
      <c r="N41" s="4" t="s">
        <v>22</v>
      </c>
      <c r="O41" s="2"/>
    </row>
    <row r="42" spans="1:15" ht="16" x14ac:dyDescent="0.2">
      <c r="A42" s="15" t="s">
        <v>130</v>
      </c>
      <c r="B42" s="19" t="s">
        <v>343</v>
      </c>
      <c r="C42" s="16" t="s">
        <v>30</v>
      </c>
      <c r="D42" s="4">
        <v>49</v>
      </c>
      <c r="E42" s="4" t="s">
        <v>29</v>
      </c>
      <c r="F42" s="4" t="s">
        <v>7</v>
      </c>
      <c r="G42" s="4">
        <v>30.12</v>
      </c>
      <c r="H42" s="4">
        <v>5.2</v>
      </c>
      <c r="I42" s="34">
        <v>33</v>
      </c>
      <c r="J42" s="34">
        <v>29</v>
      </c>
      <c r="K42" s="4" t="s">
        <v>22</v>
      </c>
      <c r="L42" s="4" t="s">
        <v>22</v>
      </c>
      <c r="M42" s="4" t="s">
        <v>22</v>
      </c>
      <c r="N42" s="4" t="s">
        <v>22</v>
      </c>
      <c r="O42" s="2"/>
    </row>
    <row r="43" spans="1:15" ht="16" x14ac:dyDescent="0.2">
      <c r="A43" s="15" t="s">
        <v>131</v>
      </c>
      <c r="B43" s="19" t="s">
        <v>344</v>
      </c>
      <c r="C43" s="16" t="s">
        <v>30</v>
      </c>
      <c r="D43" s="4">
        <v>19</v>
      </c>
      <c r="E43" s="4" t="s">
        <v>16</v>
      </c>
      <c r="F43" s="4" t="s">
        <v>27</v>
      </c>
      <c r="G43" s="4">
        <v>18.010000000000002</v>
      </c>
      <c r="H43" s="4">
        <v>5.2</v>
      </c>
      <c r="I43" s="34">
        <v>33</v>
      </c>
      <c r="J43" s="34">
        <v>2.91</v>
      </c>
      <c r="K43" s="4" t="s">
        <v>22</v>
      </c>
      <c r="L43" s="4" t="s">
        <v>22</v>
      </c>
      <c r="M43" s="4" t="s">
        <v>22</v>
      </c>
      <c r="N43" s="4" t="s">
        <v>22</v>
      </c>
      <c r="O43" s="2"/>
    </row>
    <row r="44" spans="1:15" ht="16" x14ac:dyDescent="0.2">
      <c r="A44" s="15" t="s">
        <v>132</v>
      </c>
      <c r="B44" s="19" t="s">
        <v>345</v>
      </c>
      <c r="C44" s="16" t="s">
        <v>30</v>
      </c>
      <c r="D44" s="4">
        <v>23</v>
      </c>
      <c r="E44" s="4" t="s">
        <v>16</v>
      </c>
      <c r="F44" s="4" t="s">
        <v>7</v>
      </c>
      <c r="G44" s="4">
        <v>22.5</v>
      </c>
      <c r="H44" s="4">
        <v>5.0999999999999996</v>
      </c>
      <c r="I44" s="34">
        <v>32</v>
      </c>
      <c r="J44" s="34">
        <v>6.53</v>
      </c>
      <c r="K44" s="4" t="s">
        <v>22</v>
      </c>
      <c r="L44" s="4" t="s">
        <v>22</v>
      </c>
      <c r="M44" s="4" t="s">
        <v>22</v>
      </c>
      <c r="N44" s="4" t="s">
        <v>22</v>
      </c>
      <c r="O44" s="2"/>
    </row>
    <row r="45" spans="1:15" ht="16" x14ac:dyDescent="0.2">
      <c r="A45" s="15" t="s">
        <v>133</v>
      </c>
      <c r="B45" s="19" t="s">
        <v>346</v>
      </c>
      <c r="C45" s="16" t="s">
        <v>30</v>
      </c>
      <c r="D45" s="4">
        <v>5</v>
      </c>
      <c r="E45" s="4" t="s">
        <v>16</v>
      </c>
      <c r="F45" s="4" t="s">
        <v>27</v>
      </c>
      <c r="G45" s="4">
        <v>15.71</v>
      </c>
      <c r="H45" s="4" t="s">
        <v>33</v>
      </c>
      <c r="I45" s="34" t="s">
        <v>33</v>
      </c>
      <c r="J45" s="34">
        <v>2.88</v>
      </c>
      <c r="K45" s="4" t="s">
        <v>22</v>
      </c>
      <c r="L45" s="4" t="s">
        <v>22</v>
      </c>
      <c r="M45" s="4" t="s">
        <v>22</v>
      </c>
      <c r="N45" s="4" t="s">
        <v>22</v>
      </c>
      <c r="O45" s="2"/>
    </row>
    <row r="46" spans="1:15" ht="16" x14ac:dyDescent="0.2">
      <c r="A46" s="15" t="s">
        <v>137</v>
      </c>
      <c r="B46" s="19" t="s">
        <v>349</v>
      </c>
      <c r="C46" s="16" t="s">
        <v>30</v>
      </c>
      <c r="D46" s="4">
        <v>22</v>
      </c>
      <c r="E46" s="4" t="s">
        <v>6</v>
      </c>
      <c r="F46" s="4" t="s">
        <v>7</v>
      </c>
      <c r="G46" s="4">
        <v>26.52</v>
      </c>
      <c r="H46" s="4">
        <v>5.2</v>
      </c>
      <c r="I46" s="34">
        <v>33</v>
      </c>
      <c r="J46" s="34">
        <v>9.43</v>
      </c>
      <c r="K46" s="4" t="s">
        <v>22</v>
      </c>
      <c r="L46" s="4" t="s">
        <v>22</v>
      </c>
      <c r="M46" s="4" t="s">
        <v>22</v>
      </c>
      <c r="N46" s="4" t="s">
        <v>22</v>
      </c>
      <c r="O46" s="2"/>
    </row>
    <row r="47" spans="1:15" ht="16" x14ac:dyDescent="0.2">
      <c r="A47" s="15" t="s">
        <v>138</v>
      </c>
      <c r="B47" s="19" t="s">
        <v>350</v>
      </c>
      <c r="C47" s="16" t="s">
        <v>30</v>
      </c>
      <c r="D47" s="4">
        <v>29</v>
      </c>
      <c r="E47" s="4" t="s">
        <v>6</v>
      </c>
      <c r="F47" s="4" t="s">
        <v>27</v>
      </c>
      <c r="G47" s="4">
        <v>31.71</v>
      </c>
      <c r="H47" s="4">
        <v>4.7</v>
      </c>
      <c r="I47" s="34">
        <v>28</v>
      </c>
      <c r="J47" s="34">
        <v>10.4</v>
      </c>
      <c r="K47" s="4" t="s">
        <v>22</v>
      </c>
      <c r="L47" s="4" t="s">
        <v>22</v>
      </c>
      <c r="M47" s="4" t="s">
        <v>22</v>
      </c>
      <c r="N47" s="4" t="s">
        <v>22</v>
      </c>
      <c r="O47" s="2"/>
    </row>
    <row r="48" spans="1:15" x14ac:dyDescent="0.2">
      <c r="B48"/>
      <c r="O48" s="2"/>
    </row>
    <row r="49" spans="1:17" x14ac:dyDescent="0.2">
      <c r="B49"/>
      <c r="O49" s="2"/>
    </row>
    <row r="50" spans="1:17" x14ac:dyDescent="0.2">
      <c r="A50" s="2"/>
      <c r="B50"/>
      <c r="C50" s="2"/>
      <c r="D50" s="2"/>
      <c r="E50" s="2"/>
      <c r="F50" s="2"/>
      <c r="G50" s="2"/>
      <c r="H50" s="2"/>
      <c r="J50" s="2"/>
      <c r="K50" s="2"/>
      <c r="L50" s="2"/>
      <c r="M50" s="2"/>
      <c r="N50" s="2"/>
      <c r="O50" s="2"/>
    </row>
    <row r="51" spans="1:17" x14ac:dyDescent="0.2">
      <c r="A51" s="2"/>
      <c r="B51"/>
      <c r="C51" s="2"/>
      <c r="D51" s="2"/>
      <c r="E51" s="2"/>
      <c r="F51" s="2"/>
      <c r="G51" s="2"/>
      <c r="H51" s="2"/>
      <c r="J51" s="2"/>
      <c r="K51" s="2"/>
      <c r="L51" s="2"/>
      <c r="M51" s="2"/>
      <c r="N51" s="2"/>
      <c r="O51" s="2"/>
    </row>
    <row r="52" spans="1:17" ht="16" x14ac:dyDescent="0.2">
      <c r="A52" s="14" t="s">
        <v>3</v>
      </c>
      <c r="C52" s="16"/>
      <c r="D52" s="4"/>
      <c r="E52" s="4"/>
      <c r="F52" s="4"/>
      <c r="G52" s="4"/>
      <c r="H52" s="4"/>
      <c r="I52" s="9"/>
      <c r="J52" s="4"/>
      <c r="K52" s="6" t="s">
        <v>17</v>
      </c>
      <c r="L52" s="4"/>
      <c r="M52" s="4"/>
      <c r="N52" s="4"/>
      <c r="O52" s="2"/>
    </row>
    <row r="53" spans="1:17" ht="16" x14ac:dyDescent="0.2">
      <c r="A53" s="14" t="s">
        <v>8</v>
      </c>
      <c r="B53" s="11" t="s">
        <v>205</v>
      </c>
      <c r="C53" s="17" t="s">
        <v>9</v>
      </c>
      <c r="D53" s="6" t="s">
        <v>32</v>
      </c>
      <c r="E53" s="6" t="s">
        <v>10</v>
      </c>
      <c r="F53" s="6" t="s">
        <v>11</v>
      </c>
      <c r="G53" s="6" t="s">
        <v>12</v>
      </c>
      <c r="H53" s="6" t="s">
        <v>365</v>
      </c>
      <c r="I53" s="6" t="s">
        <v>366</v>
      </c>
      <c r="J53" s="6" t="s">
        <v>13</v>
      </c>
      <c r="K53" s="7" t="s">
        <v>18</v>
      </c>
      <c r="L53" s="7" t="s">
        <v>20</v>
      </c>
      <c r="M53" s="7" t="s">
        <v>19</v>
      </c>
      <c r="N53" s="7" t="s">
        <v>21</v>
      </c>
      <c r="O53" s="2"/>
      <c r="Q53" s="25"/>
    </row>
    <row r="54" spans="1:17" ht="16" x14ac:dyDescent="0.2">
      <c r="A54" s="15" t="s">
        <v>23</v>
      </c>
      <c r="B54" s="19" t="s">
        <v>265</v>
      </c>
      <c r="C54" s="16" t="s">
        <v>24</v>
      </c>
      <c r="D54" s="4">
        <v>29</v>
      </c>
      <c r="E54" s="4" t="s">
        <v>6</v>
      </c>
      <c r="F54" s="4" t="s">
        <v>7</v>
      </c>
      <c r="G54" s="4">
        <v>24.5</v>
      </c>
      <c r="H54" s="4">
        <v>5.6</v>
      </c>
      <c r="I54" s="4">
        <v>38</v>
      </c>
      <c r="J54" s="4">
        <v>9</v>
      </c>
      <c r="K54" s="4" t="s">
        <v>25</v>
      </c>
      <c r="L54" s="4" t="s">
        <v>22</v>
      </c>
      <c r="M54" s="4" t="s">
        <v>22</v>
      </c>
      <c r="N54" s="4" t="s">
        <v>22</v>
      </c>
      <c r="O54" s="2"/>
    </row>
    <row r="55" spans="1:17" ht="17" x14ac:dyDescent="0.2">
      <c r="A55" s="15" t="s">
        <v>34</v>
      </c>
      <c r="B55" s="20" t="s">
        <v>269</v>
      </c>
      <c r="C55" s="16" t="s">
        <v>24</v>
      </c>
      <c r="D55" s="4">
        <v>24</v>
      </c>
      <c r="E55" s="4" t="s">
        <v>6</v>
      </c>
      <c r="F55" s="4" t="s">
        <v>27</v>
      </c>
      <c r="G55" s="4">
        <v>31.9</v>
      </c>
      <c r="H55" s="4">
        <v>5.2</v>
      </c>
      <c r="I55" s="4">
        <v>33</v>
      </c>
      <c r="J55" s="4">
        <v>27.05</v>
      </c>
      <c r="K55" s="4" t="s">
        <v>25</v>
      </c>
      <c r="L55" s="4" t="s">
        <v>22</v>
      </c>
      <c r="M55" s="4" t="s">
        <v>22</v>
      </c>
      <c r="N55" s="4" t="s">
        <v>22</v>
      </c>
      <c r="O55" s="2"/>
    </row>
    <row r="56" spans="1:17" ht="16" x14ac:dyDescent="0.2">
      <c r="A56" s="15" t="s">
        <v>35</v>
      </c>
      <c r="B56" s="19" t="s">
        <v>270</v>
      </c>
      <c r="C56" s="16" t="s">
        <v>24</v>
      </c>
      <c r="D56" s="4">
        <v>3</v>
      </c>
      <c r="E56" s="4" t="s">
        <v>29</v>
      </c>
      <c r="F56" s="4" t="s">
        <v>7</v>
      </c>
      <c r="G56" s="4">
        <v>14.9</v>
      </c>
      <c r="H56" s="4" t="s">
        <v>33</v>
      </c>
      <c r="I56" s="4" t="s">
        <v>33</v>
      </c>
      <c r="J56" s="4">
        <v>0.69</v>
      </c>
      <c r="K56" s="4" t="s">
        <v>25</v>
      </c>
      <c r="L56" s="4" t="s">
        <v>22</v>
      </c>
      <c r="M56" s="4" t="s">
        <v>22</v>
      </c>
      <c r="N56" s="4" t="s">
        <v>22</v>
      </c>
      <c r="O56" s="2"/>
    </row>
    <row r="57" spans="1:17" ht="16" x14ac:dyDescent="0.2">
      <c r="A57" s="15" t="s">
        <v>46</v>
      </c>
      <c r="B57" s="19" t="s">
        <v>277</v>
      </c>
      <c r="C57" s="16" t="s">
        <v>24</v>
      </c>
      <c r="D57" s="4">
        <v>30</v>
      </c>
      <c r="E57" s="4" t="s">
        <v>6</v>
      </c>
      <c r="F57" s="4" t="s">
        <v>7</v>
      </c>
      <c r="G57" s="4">
        <v>25.21</v>
      </c>
      <c r="H57" s="4">
        <v>5</v>
      </c>
      <c r="I57" s="4">
        <v>31</v>
      </c>
      <c r="J57" s="4">
        <v>4.49</v>
      </c>
      <c r="K57" s="4" t="s">
        <v>25</v>
      </c>
      <c r="L57" s="4" t="s">
        <v>25</v>
      </c>
      <c r="M57" s="4" t="s">
        <v>22</v>
      </c>
      <c r="N57" s="4" t="s">
        <v>25</v>
      </c>
      <c r="O57" s="2"/>
    </row>
    <row r="58" spans="1:17" ht="16" x14ac:dyDescent="0.2">
      <c r="A58" s="15" t="s">
        <v>47</v>
      </c>
      <c r="B58" s="19" t="s">
        <v>278</v>
      </c>
      <c r="C58" s="16" t="s">
        <v>24</v>
      </c>
      <c r="D58" s="4">
        <v>30</v>
      </c>
      <c r="E58" s="4" t="s">
        <v>6</v>
      </c>
      <c r="F58" s="4" t="s">
        <v>7</v>
      </c>
      <c r="G58" s="4">
        <v>23.7</v>
      </c>
      <c r="H58" s="4">
        <v>5.5</v>
      </c>
      <c r="I58" s="4">
        <v>37</v>
      </c>
      <c r="J58" s="4">
        <v>3.71</v>
      </c>
      <c r="K58" s="4" t="s">
        <v>25</v>
      </c>
      <c r="L58" s="4" t="s">
        <v>22</v>
      </c>
      <c r="M58" s="4" t="s">
        <v>22</v>
      </c>
      <c r="N58" s="4" t="s">
        <v>22</v>
      </c>
      <c r="O58" s="2"/>
    </row>
    <row r="59" spans="1:17" ht="16" x14ac:dyDescent="0.2">
      <c r="A59" s="15" t="s">
        <v>49</v>
      </c>
      <c r="B59" s="19" t="s">
        <v>280</v>
      </c>
      <c r="C59" s="16" t="s">
        <v>24</v>
      </c>
      <c r="D59" s="4">
        <v>22</v>
      </c>
      <c r="E59" s="4" t="s">
        <v>6</v>
      </c>
      <c r="F59" s="4" t="s">
        <v>7</v>
      </c>
      <c r="G59" s="4">
        <v>29.8</v>
      </c>
      <c r="H59" s="4">
        <v>5.2</v>
      </c>
      <c r="I59" s="4">
        <v>33</v>
      </c>
      <c r="J59" s="4">
        <v>8.82</v>
      </c>
      <c r="K59" s="4" t="s">
        <v>25</v>
      </c>
      <c r="L59" s="4" t="s">
        <v>22</v>
      </c>
      <c r="M59" s="4" t="s">
        <v>22</v>
      </c>
      <c r="N59" s="4" t="s">
        <v>22</v>
      </c>
      <c r="O59" s="2"/>
    </row>
    <row r="60" spans="1:17" ht="16" x14ac:dyDescent="0.2">
      <c r="A60" s="34" t="s">
        <v>358</v>
      </c>
      <c r="B60" s="36" t="s">
        <v>362</v>
      </c>
      <c r="C60" s="34" t="s">
        <v>24</v>
      </c>
      <c r="D60" s="37">
        <v>18</v>
      </c>
      <c r="E60" s="34" t="s">
        <v>6</v>
      </c>
      <c r="F60" s="37" t="s">
        <v>7</v>
      </c>
      <c r="G60" s="37">
        <v>24.3</v>
      </c>
      <c r="H60" s="37">
        <v>5.5</v>
      </c>
      <c r="I60" s="4">
        <v>37</v>
      </c>
      <c r="J60" s="37">
        <v>5.6</v>
      </c>
      <c r="K60" s="34" t="s">
        <v>25</v>
      </c>
      <c r="L60" s="34" t="s">
        <v>22</v>
      </c>
      <c r="M60" s="34" t="s">
        <v>22</v>
      </c>
      <c r="N60" s="34" t="s">
        <v>22</v>
      </c>
      <c r="O60" s="2"/>
    </row>
    <row r="61" spans="1:17" ht="16" x14ac:dyDescent="0.2">
      <c r="A61" s="34" t="s">
        <v>356</v>
      </c>
      <c r="B61" s="36" t="s">
        <v>363</v>
      </c>
      <c r="C61" s="34" t="s">
        <v>24</v>
      </c>
      <c r="D61" s="37">
        <v>23</v>
      </c>
      <c r="E61" s="34" t="s">
        <v>6</v>
      </c>
      <c r="F61" s="37" t="s">
        <v>7</v>
      </c>
      <c r="G61" s="37">
        <v>28.6</v>
      </c>
      <c r="H61" s="37">
        <v>5.3</v>
      </c>
      <c r="I61" s="4">
        <v>34</v>
      </c>
      <c r="J61" s="37">
        <v>3.83</v>
      </c>
      <c r="K61" s="34" t="s">
        <v>25</v>
      </c>
      <c r="L61" s="34" t="s">
        <v>22</v>
      </c>
      <c r="M61" s="34" t="s">
        <v>22</v>
      </c>
      <c r="N61" s="34" t="s">
        <v>22</v>
      </c>
      <c r="O61" s="2"/>
    </row>
    <row r="62" spans="1:17" ht="16" x14ac:dyDescent="0.2">
      <c r="A62" s="15" t="s">
        <v>56</v>
      </c>
      <c r="B62" s="19" t="s">
        <v>286</v>
      </c>
      <c r="C62" s="16" t="s">
        <v>24</v>
      </c>
      <c r="D62" s="4">
        <v>27</v>
      </c>
      <c r="E62" s="4" t="s">
        <v>6</v>
      </c>
      <c r="F62" s="4" t="s">
        <v>27</v>
      </c>
      <c r="G62" s="4">
        <v>26.2</v>
      </c>
      <c r="H62" s="4">
        <v>5.2</v>
      </c>
      <c r="I62" s="4">
        <v>33</v>
      </c>
      <c r="J62" s="4">
        <v>1.7</v>
      </c>
      <c r="K62" s="4" t="s">
        <v>25</v>
      </c>
      <c r="L62" s="4" t="s">
        <v>22</v>
      </c>
      <c r="M62" s="4" t="s">
        <v>22</v>
      </c>
      <c r="N62" s="4" t="s">
        <v>22</v>
      </c>
      <c r="O62" s="2"/>
    </row>
    <row r="63" spans="1:17" ht="16" x14ac:dyDescent="0.2">
      <c r="A63" s="15" t="s">
        <v>59</v>
      </c>
      <c r="B63" s="19" t="s">
        <v>289</v>
      </c>
      <c r="C63" s="16" t="s">
        <v>24</v>
      </c>
      <c r="D63" s="4">
        <v>30</v>
      </c>
      <c r="E63" s="4" t="s">
        <v>29</v>
      </c>
      <c r="F63" s="4" t="s">
        <v>7</v>
      </c>
      <c r="G63" s="4">
        <v>26.2</v>
      </c>
      <c r="H63" s="4">
        <v>4.9000000000000004</v>
      </c>
      <c r="I63" s="4">
        <v>30</v>
      </c>
      <c r="J63" s="4">
        <v>14.18</v>
      </c>
      <c r="K63" s="4" t="s">
        <v>25</v>
      </c>
      <c r="L63" s="4" t="s">
        <v>22</v>
      </c>
      <c r="M63" s="4" t="s">
        <v>22</v>
      </c>
      <c r="N63" s="4" t="s">
        <v>22</v>
      </c>
      <c r="O63" s="2"/>
    </row>
    <row r="64" spans="1:17" ht="16" x14ac:dyDescent="0.2">
      <c r="A64" s="34" t="s">
        <v>357</v>
      </c>
      <c r="B64" s="36" t="s">
        <v>361</v>
      </c>
      <c r="C64" s="34" t="s">
        <v>24</v>
      </c>
      <c r="D64" s="37">
        <v>19</v>
      </c>
      <c r="E64" s="34" t="s">
        <v>16</v>
      </c>
      <c r="F64" s="37" t="s">
        <v>7</v>
      </c>
      <c r="G64" s="37">
        <v>23.1</v>
      </c>
      <c r="H64" s="37">
        <v>5.6</v>
      </c>
      <c r="I64" s="4">
        <v>38</v>
      </c>
      <c r="J64" s="37">
        <v>4.37</v>
      </c>
      <c r="K64" s="34" t="s">
        <v>25</v>
      </c>
      <c r="L64" s="34" t="s">
        <v>22</v>
      </c>
      <c r="M64" s="34" t="s">
        <v>22</v>
      </c>
      <c r="N64" s="34" t="s">
        <v>22</v>
      </c>
      <c r="O64" s="2"/>
    </row>
    <row r="65" spans="1:15" ht="16" x14ac:dyDescent="0.2">
      <c r="A65" s="15" t="s">
        <v>90</v>
      </c>
      <c r="B65" s="19" t="s">
        <v>312</v>
      </c>
      <c r="C65" s="16" t="s">
        <v>24</v>
      </c>
      <c r="D65" s="4">
        <v>21</v>
      </c>
      <c r="E65" s="4" t="s">
        <v>16</v>
      </c>
      <c r="F65" s="4" t="s">
        <v>7</v>
      </c>
      <c r="G65" s="4">
        <v>25.59</v>
      </c>
      <c r="H65" s="4">
        <v>5.6</v>
      </c>
      <c r="I65" s="4">
        <v>38</v>
      </c>
      <c r="J65" s="4">
        <v>15.35</v>
      </c>
      <c r="K65" s="4" t="s">
        <v>25</v>
      </c>
      <c r="L65" s="4" t="s">
        <v>22</v>
      </c>
      <c r="M65" s="4" t="s">
        <v>22</v>
      </c>
      <c r="N65" s="4" t="s">
        <v>22</v>
      </c>
      <c r="O65" s="2"/>
    </row>
    <row r="66" spans="1:15" ht="16" x14ac:dyDescent="0.2">
      <c r="A66" s="15" t="s">
        <v>104</v>
      </c>
      <c r="B66" s="19" t="s">
        <v>323</v>
      </c>
      <c r="C66" s="16" t="s">
        <v>24</v>
      </c>
      <c r="D66" s="4">
        <v>15</v>
      </c>
      <c r="E66" s="4" t="s">
        <v>6</v>
      </c>
      <c r="F66" s="4" t="s">
        <v>7</v>
      </c>
      <c r="G66" s="4">
        <v>23.59</v>
      </c>
      <c r="H66" s="4">
        <v>5.3</v>
      </c>
      <c r="I66" s="4">
        <v>34</v>
      </c>
      <c r="J66" s="4">
        <v>5.49</v>
      </c>
      <c r="K66" s="4" t="s">
        <v>25</v>
      </c>
      <c r="L66" s="4" t="s">
        <v>25</v>
      </c>
      <c r="M66" s="4" t="s">
        <v>22</v>
      </c>
      <c r="N66" s="4" t="s">
        <v>25</v>
      </c>
      <c r="O66" s="2"/>
    </row>
    <row r="67" spans="1:15" ht="16" x14ac:dyDescent="0.2">
      <c r="A67" s="27" t="s">
        <v>112</v>
      </c>
      <c r="B67" s="28" t="s">
        <v>329</v>
      </c>
      <c r="C67" s="29" t="s">
        <v>24</v>
      </c>
      <c r="D67" s="30">
        <v>21</v>
      </c>
      <c r="E67" s="30" t="s">
        <v>6</v>
      </c>
      <c r="F67" s="30" t="s">
        <v>27</v>
      </c>
      <c r="G67" s="30">
        <v>25.66</v>
      </c>
      <c r="H67" s="30">
        <v>5.3</v>
      </c>
      <c r="I67" s="4">
        <v>34</v>
      </c>
      <c r="J67" s="4">
        <v>11.45</v>
      </c>
      <c r="K67" s="30" t="s">
        <v>25</v>
      </c>
      <c r="L67" s="30" t="s">
        <v>22</v>
      </c>
      <c r="M67" s="30" t="s">
        <v>22</v>
      </c>
      <c r="N67" s="30" t="s">
        <v>22</v>
      </c>
      <c r="O67" s="2"/>
    </row>
    <row r="68" spans="1:15" ht="16" x14ac:dyDescent="0.2">
      <c r="A68" s="15" t="s">
        <v>367</v>
      </c>
      <c r="B68" s="19" t="s">
        <v>368</v>
      </c>
      <c r="C68" s="16" t="s">
        <v>24</v>
      </c>
      <c r="D68" s="4">
        <v>7</v>
      </c>
      <c r="E68" s="4" t="s">
        <v>29</v>
      </c>
      <c r="F68" s="4" t="s">
        <v>7</v>
      </c>
      <c r="G68" s="4">
        <v>14.9</v>
      </c>
      <c r="H68" s="4">
        <v>5.3</v>
      </c>
      <c r="I68" s="4">
        <v>34</v>
      </c>
      <c r="J68" s="4">
        <v>4.62</v>
      </c>
      <c r="K68" s="4" t="s">
        <v>25</v>
      </c>
      <c r="L68" s="4" t="s">
        <v>25</v>
      </c>
      <c r="M68" s="4" t="s">
        <v>22</v>
      </c>
      <c r="N68" s="4" t="s">
        <v>22</v>
      </c>
      <c r="O68" s="2"/>
    </row>
    <row r="69" spans="1:15" x14ac:dyDescent="0.2">
      <c r="A69" s="2"/>
      <c r="B69"/>
      <c r="C69" s="2"/>
      <c r="D69" s="2"/>
      <c r="E69" s="2"/>
      <c r="F69" s="2"/>
      <c r="G69" s="2"/>
      <c r="H69" s="2"/>
      <c r="J69" s="2"/>
      <c r="K69" s="2"/>
      <c r="L69" s="2"/>
      <c r="M69" s="2"/>
      <c r="N69" s="2"/>
      <c r="O69" s="2"/>
    </row>
    <row r="70" spans="1:15" x14ac:dyDescent="0.2">
      <c r="A70" s="2"/>
      <c r="B70"/>
      <c r="C70" s="2"/>
      <c r="D70" s="2"/>
      <c r="E70" s="2"/>
      <c r="F70" s="2"/>
      <c r="G70" s="2"/>
      <c r="H70" s="2"/>
      <c r="J70" s="2"/>
      <c r="K70" s="2"/>
      <c r="L70" s="2"/>
      <c r="M70" s="2"/>
      <c r="N70" s="2"/>
      <c r="O70" s="2"/>
    </row>
    <row r="71" spans="1:15" x14ac:dyDescent="0.2">
      <c r="A71" s="2"/>
      <c r="B71"/>
      <c r="C71" s="2"/>
      <c r="D71" s="2"/>
      <c r="E71" s="2"/>
      <c r="F71" s="2"/>
      <c r="G71" s="2"/>
      <c r="H71" s="2"/>
      <c r="J71" s="2"/>
      <c r="K71" s="2"/>
      <c r="L71" s="2"/>
      <c r="M71" s="2"/>
      <c r="N71" s="2"/>
      <c r="O71" s="2"/>
    </row>
    <row r="72" spans="1:15" ht="16" x14ac:dyDescent="0.2">
      <c r="A72" s="14" t="s">
        <v>1</v>
      </c>
      <c r="C72" s="17"/>
      <c r="D72" s="6"/>
      <c r="E72" s="6"/>
      <c r="F72" s="6"/>
      <c r="G72" s="6"/>
      <c r="H72" s="6"/>
      <c r="I72" s="6"/>
      <c r="J72" s="9"/>
      <c r="K72" s="6"/>
      <c r="L72" s="6" t="s">
        <v>17</v>
      </c>
      <c r="M72" s="6"/>
      <c r="N72" s="6"/>
      <c r="O72" s="6"/>
    </row>
    <row r="73" spans="1:15" ht="16" x14ac:dyDescent="0.2">
      <c r="A73" s="14" t="s">
        <v>8</v>
      </c>
      <c r="B73" s="11" t="s">
        <v>205</v>
      </c>
      <c r="C73" s="17" t="s">
        <v>9</v>
      </c>
      <c r="D73" s="6" t="s">
        <v>88</v>
      </c>
      <c r="E73" s="6" t="s">
        <v>32</v>
      </c>
      <c r="F73" s="6" t="s">
        <v>10</v>
      </c>
      <c r="G73" s="6" t="s">
        <v>11</v>
      </c>
      <c r="H73" s="6" t="s">
        <v>12</v>
      </c>
      <c r="I73" s="6" t="s">
        <v>365</v>
      </c>
      <c r="J73" s="6" t="s">
        <v>366</v>
      </c>
      <c r="K73" s="6" t="s">
        <v>13</v>
      </c>
      <c r="L73" s="7" t="s">
        <v>18</v>
      </c>
      <c r="M73" s="7" t="s">
        <v>20</v>
      </c>
      <c r="N73" s="7" t="s">
        <v>19</v>
      </c>
      <c r="O73" s="7" t="s">
        <v>21</v>
      </c>
    </row>
    <row r="74" spans="1:15" ht="16" x14ac:dyDescent="0.2">
      <c r="A74" s="15" t="s">
        <v>4</v>
      </c>
      <c r="B74" s="21" t="s">
        <v>263</v>
      </c>
      <c r="C74" s="16" t="s">
        <v>5</v>
      </c>
      <c r="D74" s="4">
        <v>20</v>
      </c>
      <c r="E74" s="4">
        <v>47</v>
      </c>
      <c r="F74" s="4" t="s">
        <v>6</v>
      </c>
      <c r="G74" s="4" t="s">
        <v>7</v>
      </c>
      <c r="H74" s="4">
        <v>32.200000000000003</v>
      </c>
      <c r="I74" s="4">
        <v>5.7</v>
      </c>
      <c r="J74" s="4">
        <v>39</v>
      </c>
      <c r="K74" s="4">
        <v>0.43</v>
      </c>
      <c r="L74" s="4" t="s">
        <v>22</v>
      </c>
      <c r="M74" s="4" t="s">
        <v>22</v>
      </c>
      <c r="N74" s="4" t="s">
        <v>22</v>
      </c>
      <c r="O74" s="4" t="s">
        <v>22</v>
      </c>
    </row>
    <row r="75" spans="1:15" ht="16" x14ac:dyDescent="0.2">
      <c r="A75" s="15" t="s">
        <v>36</v>
      </c>
      <c r="B75" s="21" t="s">
        <v>271</v>
      </c>
      <c r="C75" s="16" t="s">
        <v>38</v>
      </c>
      <c r="D75" s="4" t="s">
        <v>37</v>
      </c>
      <c r="E75" s="4">
        <v>42</v>
      </c>
      <c r="F75" s="4" t="s">
        <v>6</v>
      </c>
      <c r="G75" s="4" t="s">
        <v>27</v>
      </c>
      <c r="H75" s="4">
        <v>36.799999999999997</v>
      </c>
      <c r="I75" s="4">
        <v>6</v>
      </c>
      <c r="J75" s="4">
        <v>42</v>
      </c>
      <c r="K75" s="4">
        <v>5.27</v>
      </c>
      <c r="L75" s="4" t="s">
        <v>25</v>
      </c>
      <c r="M75" s="4" t="s">
        <v>22</v>
      </c>
      <c r="N75" s="4" t="s">
        <v>22</v>
      </c>
      <c r="O75" s="4" t="s">
        <v>22</v>
      </c>
    </row>
    <row r="76" spans="1:15" ht="16" x14ac:dyDescent="0.2">
      <c r="A76" s="15" t="s">
        <v>42</v>
      </c>
      <c r="B76" s="21" t="s">
        <v>274</v>
      </c>
      <c r="C76" s="16" t="s">
        <v>43</v>
      </c>
      <c r="D76" s="4">
        <v>5</v>
      </c>
      <c r="E76" s="4">
        <v>28</v>
      </c>
      <c r="F76" s="4" t="s">
        <v>6</v>
      </c>
      <c r="G76" s="4" t="s">
        <v>27</v>
      </c>
      <c r="H76" s="4">
        <v>41.6</v>
      </c>
      <c r="I76" s="4">
        <v>6.3</v>
      </c>
      <c r="J76" s="4">
        <v>45</v>
      </c>
      <c r="K76" s="4">
        <v>4.66</v>
      </c>
      <c r="L76" s="4" t="s">
        <v>22</v>
      </c>
      <c r="M76" s="4" t="s">
        <v>22</v>
      </c>
      <c r="N76" s="4" t="s">
        <v>22</v>
      </c>
      <c r="O76" s="4" t="s">
        <v>22</v>
      </c>
    </row>
    <row r="77" spans="1:15" ht="16" x14ac:dyDescent="0.2">
      <c r="A77" s="15" t="s">
        <v>60</v>
      </c>
      <c r="B77" s="21" t="s">
        <v>290</v>
      </c>
      <c r="C77" s="16" t="s">
        <v>1</v>
      </c>
      <c r="D77" s="4" t="s">
        <v>61</v>
      </c>
      <c r="E77" s="4">
        <v>59</v>
      </c>
      <c r="F77" s="4" t="s">
        <v>29</v>
      </c>
      <c r="G77" s="4" t="s">
        <v>27</v>
      </c>
      <c r="H77" s="4">
        <v>38.270000000000003</v>
      </c>
      <c r="I77" s="4">
        <v>5.9</v>
      </c>
      <c r="J77" s="4">
        <v>41</v>
      </c>
      <c r="K77" s="4">
        <v>1.1399999999999999</v>
      </c>
      <c r="L77" s="4" t="s">
        <v>22</v>
      </c>
      <c r="M77" s="4" t="s">
        <v>22</v>
      </c>
      <c r="N77" s="4" t="s">
        <v>22</v>
      </c>
      <c r="O77" s="4" t="s">
        <v>22</v>
      </c>
    </row>
    <row r="78" spans="1:15" ht="16" x14ac:dyDescent="0.2">
      <c r="A78" s="15" t="s">
        <v>62</v>
      </c>
      <c r="B78" s="21" t="s">
        <v>291</v>
      </c>
      <c r="C78" s="16" t="s">
        <v>1</v>
      </c>
      <c r="D78" s="4" t="s">
        <v>63</v>
      </c>
      <c r="E78" s="4">
        <v>56</v>
      </c>
      <c r="F78" s="4" t="s">
        <v>6</v>
      </c>
      <c r="G78" s="4" t="s">
        <v>7</v>
      </c>
      <c r="H78" s="4">
        <v>26.48</v>
      </c>
      <c r="I78" s="4" t="s">
        <v>33</v>
      </c>
      <c r="J78" s="4" t="s">
        <v>33</v>
      </c>
      <c r="K78" s="4" t="s">
        <v>33</v>
      </c>
      <c r="L78" s="4" t="s">
        <v>39</v>
      </c>
      <c r="M78" s="4" t="s">
        <v>39</v>
      </c>
      <c r="N78" s="4" t="s">
        <v>39</v>
      </c>
      <c r="O78" s="4" t="s">
        <v>39</v>
      </c>
    </row>
    <row r="79" spans="1:15" ht="16" x14ac:dyDescent="0.2">
      <c r="A79" s="15" t="s">
        <v>65</v>
      </c>
      <c r="B79" s="21" t="s">
        <v>293</v>
      </c>
      <c r="C79" s="16" t="s">
        <v>1</v>
      </c>
      <c r="D79" s="4">
        <v>3</v>
      </c>
      <c r="E79" s="4">
        <v>40</v>
      </c>
      <c r="F79" s="4" t="s">
        <v>29</v>
      </c>
      <c r="G79" s="4" t="s">
        <v>7</v>
      </c>
      <c r="H79" s="4">
        <v>37.47</v>
      </c>
      <c r="I79" s="4">
        <v>9.5</v>
      </c>
      <c r="J79" s="4">
        <v>80</v>
      </c>
      <c r="K79" s="4" t="s">
        <v>33</v>
      </c>
      <c r="L79" s="4" t="s">
        <v>39</v>
      </c>
      <c r="M79" s="4" t="s">
        <v>39</v>
      </c>
      <c r="N79" s="4" t="s">
        <v>39</v>
      </c>
      <c r="O79" s="4" t="s">
        <v>39</v>
      </c>
    </row>
    <row r="80" spans="1:15" ht="16" x14ac:dyDescent="0.2">
      <c r="A80" s="15" t="s">
        <v>69</v>
      </c>
      <c r="B80" s="21" t="s">
        <v>297</v>
      </c>
      <c r="C80" s="16" t="s">
        <v>1</v>
      </c>
      <c r="D80" s="4">
        <v>16</v>
      </c>
      <c r="E80" s="4">
        <v>55</v>
      </c>
      <c r="F80" s="4" t="s">
        <v>29</v>
      </c>
      <c r="G80" s="4" t="s">
        <v>7</v>
      </c>
      <c r="H80" s="4">
        <v>17.09</v>
      </c>
      <c r="I80" s="4">
        <v>7</v>
      </c>
      <c r="J80" s="4">
        <v>53</v>
      </c>
      <c r="K80" s="4">
        <v>1.57</v>
      </c>
      <c r="L80" s="4" t="s">
        <v>22</v>
      </c>
      <c r="M80" s="4" t="s">
        <v>22</v>
      </c>
      <c r="N80" s="4" t="s">
        <v>22</v>
      </c>
      <c r="O80" s="4" t="s">
        <v>22</v>
      </c>
    </row>
    <row r="81" spans="1:15" ht="16" x14ac:dyDescent="0.2">
      <c r="A81" s="15" t="s">
        <v>73</v>
      </c>
      <c r="B81" s="21" t="s">
        <v>301</v>
      </c>
      <c r="C81" s="16" t="s">
        <v>1</v>
      </c>
      <c r="D81" s="4">
        <v>10</v>
      </c>
      <c r="E81" s="4">
        <v>52</v>
      </c>
      <c r="F81" s="4" t="s">
        <v>16</v>
      </c>
      <c r="G81" s="4" t="s">
        <v>27</v>
      </c>
      <c r="H81" s="4">
        <v>28.38</v>
      </c>
      <c r="I81" s="4">
        <v>6.8</v>
      </c>
      <c r="J81" s="4">
        <v>51</v>
      </c>
      <c r="K81" s="4">
        <v>1.02</v>
      </c>
      <c r="L81" s="4" t="s">
        <v>22</v>
      </c>
      <c r="M81" s="4" t="s">
        <v>22</v>
      </c>
      <c r="N81" s="4" t="s">
        <v>22</v>
      </c>
      <c r="O81" s="4" t="s">
        <v>22</v>
      </c>
    </row>
    <row r="82" spans="1:15" ht="16" x14ac:dyDescent="0.2">
      <c r="A82" s="15" t="s">
        <v>75</v>
      </c>
      <c r="B82" s="21" t="s">
        <v>303</v>
      </c>
      <c r="C82" s="16" t="s">
        <v>1</v>
      </c>
      <c r="D82" s="4">
        <v>20</v>
      </c>
      <c r="E82" s="4">
        <v>45</v>
      </c>
      <c r="F82" s="4" t="s">
        <v>6</v>
      </c>
      <c r="G82" s="4" t="s">
        <v>27</v>
      </c>
      <c r="H82" s="4">
        <v>28.91</v>
      </c>
      <c r="I82" s="4">
        <v>7.9</v>
      </c>
      <c r="J82" s="4">
        <v>63</v>
      </c>
      <c r="K82" s="4">
        <v>0.62</v>
      </c>
      <c r="L82" s="4" t="s">
        <v>22</v>
      </c>
      <c r="M82" s="4" t="s">
        <v>22</v>
      </c>
      <c r="N82" s="4" t="s">
        <v>25</v>
      </c>
      <c r="O82" s="4" t="s">
        <v>22</v>
      </c>
    </row>
    <row r="83" spans="1:15" ht="16" x14ac:dyDescent="0.2">
      <c r="A83" s="15" t="s">
        <v>77</v>
      </c>
      <c r="B83" s="21" t="s">
        <v>305</v>
      </c>
      <c r="C83" s="16" t="s">
        <v>1</v>
      </c>
      <c r="D83" s="4" t="s">
        <v>78</v>
      </c>
      <c r="E83" s="4">
        <v>45</v>
      </c>
      <c r="F83" s="4" t="s">
        <v>29</v>
      </c>
      <c r="G83" s="4" t="s">
        <v>7</v>
      </c>
      <c r="H83" s="4">
        <v>35.619999999999997</v>
      </c>
      <c r="I83" s="4">
        <v>5</v>
      </c>
      <c r="J83" s="4">
        <v>31</v>
      </c>
      <c r="K83" s="4">
        <v>4.3499999999999996</v>
      </c>
      <c r="L83" s="4" t="s">
        <v>22</v>
      </c>
      <c r="M83" s="4" t="s">
        <v>22</v>
      </c>
      <c r="N83" s="4" t="s">
        <v>22</v>
      </c>
      <c r="O83" s="4" t="s">
        <v>22</v>
      </c>
    </row>
    <row r="84" spans="1:15" ht="16" x14ac:dyDescent="0.2">
      <c r="A84" s="15" t="s">
        <v>81</v>
      </c>
      <c r="B84" s="21" t="s">
        <v>307</v>
      </c>
      <c r="C84" s="16" t="s">
        <v>1</v>
      </c>
      <c r="D84" s="4" t="s">
        <v>82</v>
      </c>
      <c r="E84" s="4">
        <v>48</v>
      </c>
      <c r="F84" s="4" t="s">
        <v>6</v>
      </c>
      <c r="G84" s="4" t="s">
        <v>27</v>
      </c>
      <c r="H84" s="4">
        <v>39.78</v>
      </c>
      <c r="I84" s="4">
        <v>7.3</v>
      </c>
      <c r="J84" s="4">
        <v>56</v>
      </c>
      <c r="K84" s="4">
        <v>7.2</v>
      </c>
      <c r="L84" s="4" t="s">
        <v>22</v>
      </c>
      <c r="M84" s="4" t="s">
        <v>22</v>
      </c>
      <c r="N84" s="4" t="s">
        <v>22</v>
      </c>
      <c r="O84" s="4" t="s">
        <v>22</v>
      </c>
    </row>
    <row r="85" spans="1:15" ht="16" x14ac:dyDescent="0.2">
      <c r="A85" s="15" t="s">
        <v>84</v>
      </c>
      <c r="B85" s="21" t="s">
        <v>309</v>
      </c>
      <c r="C85" s="16" t="s">
        <v>1</v>
      </c>
      <c r="D85" s="4" t="s">
        <v>89</v>
      </c>
      <c r="E85" s="4">
        <v>37</v>
      </c>
      <c r="F85" s="4" t="s">
        <v>6</v>
      </c>
      <c r="G85" s="4" t="s">
        <v>7</v>
      </c>
      <c r="H85" s="4">
        <v>32.81</v>
      </c>
      <c r="I85" s="4">
        <v>10.3</v>
      </c>
      <c r="J85" s="4">
        <v>89</v>
      </c>
      <c r="K85" s="4">
        <v>0.13</v>
      </c>
      <c r="L85" s="4" t="s">
        <v>22</v>
      </c>
      <c r="M85" s="4" t="s">
        <v>22</v>
      </c>
      <c r="N85" s="4" t="s">
        <v>22</v>
      </c>
      <c r="O85" s="4" t="s">
        <v>22</v>
      </c>
    </row>
    <row r="86" spans="1:15" ht="16" x14ac:dyDescent="0.2">
      <c r="A86" s="15" t="s">
        <v>85</v>
      </c>
      <c r="B86" s="21" t="s">
        <v>310</v>
      </c>
      <c r="C86" s="16" t="s">
        <v>1</v>
      </c>
      <c r="D86" s="4">
        <v>4</v>
      </c>
      <c r="E86" s="4">
        <v>59</v>
      </c>
      <c r="F86" s="4" t="s">
        <v>6</v>
      </c>
      <c r="G86" s="4" t="s">
        <v>27</v>
      </c>
      <c r="H86" s="4">
        <v>32.229999999999997</v>
      </c>
      <c r="I86" s="4">
        <v>8.6999999999999993</v>
      </c>
      <c r="J86" s="4">
        <v>72</v>
      </c>
      <c r="K86" s="4">
        <v>1.52</v>
      </c>
      <c r="L86" s="4" t="s">
        <v>25</v>
      </c>
      <c r="M86" s="4" t="s">
        <v>22</v>
      </c>
      <c r="N86" s="4" t="s">
        <v>22</v>
      </c>
      <c r="O86" s="4" t="s">
        <v>22</v>
      </c>
    </row>
    <row r="87" spans="1:15" ht="16" x14ac:dyDescent="0.2">
      <c r="A87" s="15" t="s">
        <v>86</v>
      </c>
      <c r="B87" s="21" t="s">
        <v>311</v>
      </c>
      <c r="C87" s="16" t="s">
        <v>1</v>
      </c>
      <c r="D87" s="4" t="s">
        <v>87</v>
      </c>
      <c r="E87" s="4">
        <v>50</v>
      </c>
      <c r="F87" s="4" t="s">
        <v>16</v>
      </c>
      <c r="G87" s="4" t="s">
        <v>27</v>
      </c>
      <c r="H87" s="4">
        <v>35.58</v>
      </c>
      <c r="I87" s="4">
        <v>6.9</v>
      </c>
      <c r="J87" s="4">
        <v>52</v>
      </c>
      <c r="K87" s="4">
        <v>2.33</v>
      </c>
      <c r="L87" s="4" t="s">
        <v>22</v>
      </c>
      <c r="M87" s="4" t="s">
        <v>22</v>
      </c>
      <c r="N87" s="4" t="s">
        <v>22</v>
      </c>
      <c r="O87" s="4" t="s">
        <v>22</v>
      </c>
    </row>
    <row r="88" spans="1:15" ht="16" x14ac:dyDescent="0.2">
      <c r="A88" s="15" t="s">
        <v>92</v>
      </c>
      <c r="B88" s="21" t="s">
        <v>314</v>
      </c>
      <c r="C88" s="16" t="s">
        <v>1</v>
      </c>
      <c r="D88" s="4">
        <v>1</v>
      </c>
      <c r="E88" s="4">
        <v>56</v>
      </c>
      <c r="F88" s="4" t="s">
        <v>16</v>
      </c>
      <c r="G88" s="4" t="s">
        <v>27</v>
      </c>
      <c r="H88" s="4">
        <v>38.700000000000003</v>
      </c>
      <c r="I88" s="4">
        <v>7.7</v>
      </c>
      <c r="J88" s="4">
        <v>61</v>
      </c>
      <c r="K88" s="4">
        <v>1.78</v>
      </c>
      <c r="L88" s="4" t="s">
        <v>22</v>
      </c>
      <c r="M88" s="4" t="s">
        <v>22</v>
      </c>
      <c r="N88" s="4" t="s">
        <v>22</v>
      </c>
      <c r="O88" s="4" t="s">
        <v>22</v>
      </c>
    </row>
    <row r="89" spans="1:15" ht="16" x14ac:dyDescent="0.2">
      <c r="A89" s="15" t="s">
        <v>94</v>
      </c>
      <c r="B89" s="21" t="s">
        <v>316</v>
      </c>
      <c r="C89" s="16" t="s">
        <v>1</v>
      </c>
      <c r="D89" s="4" t="s">
        <v>95</v>
      </c>
      <c r="E89" s="4">
        <v>41</v>
      </c>
      <c r="F89" s="4" t="s">
        <v>6</v>
      </c>
      <c r="G89" s="4" t="s">
        <v>7</v>
      </c>
      <c r="H89" s="4">
        <v>28.83</v>
      </c>
      <c r="I89" s="4">
        <v>10.7</v>
      </c>
      <c r="J89" s="4">
        <v>93</v>
      </c>
      <c r="K89" s="4">
        <v>0.67</v>
      </c>
      <c r="L89" s="4" t="s">
        <v>22</v>
      </c>
      <c r="M89" s="4" t="s">
        <v>22</v>
      </c>
      <c r="N89" s="4" t="s">
        <v>22</v>
      </c>
      <c r="O89" s="4" t="s">
        <v>22</v>
      </c>
    </row>
    <row r="90" spans="1:15" ht="16" x14ac:dyDescent="0.2">
      <c r="A90" s="15" t="s">
        <v>102</v>
      </c>
      <c r="B90" s="21" t="s">
        <v>322</v>
      </c>
      <c r="C90" s="16" t="s">
        <v>1</v>
      </c>
      <c r="D90" s="4" t="s">
        <v>103</v>
      </c>
      <c r="E90" s="4">
        <v>55</v>
      </c>
      <c r="F90" s="4" t="s">
        <v>6</v>
      </c>
      <c r="G90" s="4" t="s">
        <v>7</v>
      </c>
      <c r="H90" s="4">
        <v>28.12</v>
      </c>
      <c r="I90" s="4">
        <v>5.8</v>
      </c>
      <c r="J90" s="4">
        <v>40</v>
      </c>
      <c r="K90" s="4">
        <v>5.91</v>
      </c>
      <c r="L90" s="4" t="s">
        <v>22</v>
      </c>
      <c r="M90" s="4" t="s">
        <v>22</v>
      </c>
      <c r="N90" s="4" t="s">
        <v>22</v>
      </c>
      <c r="O90" s="4" t="s">
        <v>22</v>
      </c>
    </row>
    <row r="91" spans="1:15" ht="16" x14ac:dyDescent="0.2">
      <c r="A91" s="15" t="s">
        <v>105</v>
      </c>
      <c r="B91" s="21" t="s">
        <v>324</v>
      </c>
      <c r="C91" s="16" t="s">
        <v>1</v>
      </c>
      <c r="D91" s="4" t="s">
        <v>33</v>
      </c>
      <c r="E91" s="4">
        <v>42</v>
      </c>
      <c r="F91" s="4" t="s">
        <v>29</v>
      </c>
      <c r="G91" s="4" t="s">
        <v>7</v>
      </c>
      <c r="H91" s="4">
        <v>33</v>
      </c>
      <c r="I91" s="4">
        <v>10.8</v>
      </c>
      <c r="J91" s="4">
        <v>95</v>
      </c>
      <c r="K91" s="4">
        <v>2.2400000000000002</v>
      </c>
      <c r="L91" s="4" t="s">
        <v>25</v>
      </c>
      <c r="M91" s="4" t="s">
        <v>22</v>
      </c>
      <c r="N91" s="4" t="s">
        <v>22</v>
      </c>
      <c r="O91" s="4" t="s">
        <v>22</v>
      </c>
    </row>
    <row r="92" spans="1:15" ht="16" x14ac:dyDescent="0.2">
      <c r="A92" s="15" t="s">
        <v>106</v>
      </c>
      <c r="B92" s="21" t="s">
        <v>325</v>
      </c>
      <c r="C92" s="16" t="s">
        <v>1</v>
      </c>
      <c r="D92" s="4" t="s">
        <v>107</v>
      </c>
      <c r="E92" s="4">
        <v>59</v>
      </c>
      <c r="F92" s="4" t="s">
        <v>16</v>
      </c>
      <c r="G92" s="4" t="s">
        <v>27</v>
      </c>
      <c r="H92" s="4">
        <v>29.49</v>
      </c>
      <c r="I92" s="4">
        <v>7.5</v>
      </c>
      <c r="J92" s="4">
        <v>58</v>
      </c>
      <c r="K92" s="4">
        <v>1.44</v>
      </c>
      <c r="L92" s="4" t="s">
        <v>22</v>
      </c>
      <c r="M92" s="4" t="s">
        <v>22</v>
      </c>
      <c r="N92" s="4" t="s">
        <v>22</v>
      </c>
      <c r="O92" s="4" t="s">
        <v>22</v>
      </c>
    </row>
    <row r="93" spans="1:15" ht="16" x14ac:dyDescent="0.2">
      <c r="A93" s="15" t="s">
        <v>109</v>
      </c>
      <c r="B93" s="21" t="s">
        <v>327</v>
      </c>
      <c r="C93" s="16" t="s">
        <v>1</v>
      </c>
      <c r="D93" s="4" t="s">
        <v>33</v>
      </c>
      <c r="E93" s="4">
        <v>63</v>
      </c>
      <c r="F93" s="4" t="s">
        <v>6</v>
      </c>
      <c r="G93" s="4" t="s">
        <v>7</v>
      </c>
      <c r="H93" s="4">
        <v>24.25</v>
      </c>
      <c r="I93" s="4">
        <v>6.8</v>
      </c>
      <c r="J93" s="4">
        <v>51</v>
      </c>
      <c r="K93" s="4">
        <v>5.0199999999999996</v>
      </c>
      <c r="L93" s="4" t="s">
        <v>22</v>
      </c>
      <c r="M93" s="4" t="s">
        <v>22</v>
      </c>
      <c r="N93" s="4" t="s">
        <v>22</v>
      </c>
      <c r="O93" s="4" t="s">
        <v>22</v>
      </c>
    </row>
    <row r="94" spans="1:15" ht="16" x14ac:dyDescent="0.2">
      <c r="A94" s="15" t="s">
        <v>113</v>
      </c>
      <c r="B94" s="21" t="s">
        <v>330</v>
      </c>
      <c r="C94" s="16" t="s">
        <v>1</v>
      </c>
      <c r="D94" s="4" t="s">
        <v>114</v>
      </c>
      <c r="E94" s="4">
        <v>46</v>
      </c>
      <c r="F94" s="4" t="s">
        <v>6</v>
      </c>
      <c r="G94" s="4" t="s">
        <v>7</v>
      </c>
      <c r="H94" s="4">
        <v>28.72</v>
      </c>
      <c r="I94" s="4">
        <v>7.6</v>
      </c>
      <c r="J94" s="4">
        <v>60</v>
      </c>
      <c r="K94" s="4">
        <v>0.79</v>
      </c>
      <c r="L94" s="4" t="s">
        <v>25</v>
      </c>
      <c r="M94" s="4" t="s">
        <v>22</v>
      </c>
      <c r="N94" s="4" t="s">
        <v>22</v>
      </c>
      <c r="O94" s="4" t="s">
        <v>22</v>
      </c>
    </row>
    <row r="95" spans="1:15" ht="16" x14ac:dyDescent="0.2">
      <c r="A95" s="15" t="s">
        <v>119</v>
      </c>
      <c r="B95" s="21" t="s">
        <v>335</v>
      </c>
      <c r="C95" s="16" t="s">
        <v>1</v>
      </c>
      <c r="D95" s="4" t="s">
        <v>78</v>
      </c>
      <c r="E95" s="4">
        <v>63</v>
      </c>
      <c r="F95" s="4" t="s">
        <v>16</v>
      </c>
      <c r="G95" s="4" t="s">
        <v>27</v>
      </c>
      <c r="H95" s="4">
        <v>29.6</v>
      </c>
      <c r="I95" s="4">
        <v>7.1</v>
      </c>
      <c r="J95" s="4">
        <v>54</v>
      </c>
      <c r="K95" s="4">
        <v>1.7</v>
      </c>
      <c r="L95" s="4" t="s">
        <v>22</v>
      </c>
      <c r="M95" s="4" t="s">
        <v>22</v>
      </c>
      <c r="N95" s="4" t="s">
        <v>22</v>
      </c>
      <c r="O95" s="4" t="s">
        <v>22</v>
      </c>
    </row>
    <row r="96" spans="1:15" ht="16" x14ac:dyDescent="0.2">
      <c r="A96" s="15" t="s">
        <v>123</v>
      </c>
      <c r="B96" s="21" t="s">
        <v>339</v>
      </c>
      <c r="C96" s="16" t="s">
        <v>1</v>
      </c>
      <c r="D96" s="4" t="s">
        <v>124</v>
      </c>
      <c r="E96" s="4">
        <v>47</v>
      </c>
      <c r="F96" s="4" t="s">
        <v>6</v>
      </c>
      <c r="G96" s="4" t="s">
        <v>7</v>
      </c>
      <c r="H96" s="4">
        <v>30.96</v>
      </c>
      <c r="I96" s="4">
        <v>5.4</v>
      </c>
      <c r="J96" s="4">
        <v>36</v>
      </c>
      <c r="K96" s="4">
        <v>7.2</v>
      </c>
      <c r="L96" s="4" t="s">
        <v>22</v>
      </c>
      <c r="M96" s="4" t="s">
        <v>22</v>
      </c>
      <c r="N96" s="4" t="s">
        <v>22</v>
      </c>
      <c r="O96" s="4" t="s">
        <v>22</v>
      </c>
    </row>
    <row r="97" spans="1:15" ht="16" x14ac:dyDescent="0.2">
      <c r="A97" s="15" t="s">
        <v>126</v>
      </c>
      <c r="B97" s="21" t="s">
        <v>341</v>
      </c>
      <c r="C97" s="16" t="s">
        <v>128</v>
      </c>
      <c r="D97" s="4" t="s">
        <v>127</v>
      </c>
      <c r="E97" s="4">
        <v>50</v>
      </c>
      <c r="F97" s="4" t="s">
        <v>16</v>
      </c>
      <c r="G97" s="4" t="s">
        <v>27</v>
      </c>
      <c r="H97" s="4">
        <v>31.01</v>
      </c>
      <c r="I97" s="4">
        <v>6.6</v>
      </c>
      <c r="J97" s="4">
        <v>49</v>
      </c>
      <c r="K97" s="4">
        <v>11.16</v>
      </c>
      <c r="L97" s="4" t="s">
        <v>22</v>
      </c>
      <c r="M97" s="4" t="s">
        <v>22</v>
      </c>
      <c r="N97" s="4" t="s">
        <v>22</v>
      </c>
      <c r="O97" s="4" t="s">
        <v>22</v>
      </c>
    </row>
    <row r="98" spans="1:15" ht="16" x14ac:dyDescent="0.2">
      <c r="A98" s="15" t="s">
        <v>134</v>
      </c>
      <c r="B98" s="21" t="s">
        <v>347</v>
      </c>
      <c r="C98" s="16" t="s">
        <v>1</v>
      </c>
      <c r="D98" s="4" t="s">
        <v>33</v>
      </c>
      <c r="E98" s="4">
        <v>49</v>
      </c>
      <c r="F98" s="4" t="s">
        <v>16</v>
      </c>
      <c r="G98" s="4" t="s">
        <v>27</v>
      </c>
      <c r="H98" s="4">
        <v>25.42</v>
      </c>
      <c r="I98" s="4">
        <v>6.2</v>
      </c>
      <c r="J98" s="4">
        <v>44</v>
      </c>
      <c r="K98" s="4">
        <v>2.5</v>
      </c>
      <c r="L98" s="4" t="s">
        <v>22</v>
      </c>
      <c r="M98" s="4" t="s">
        <v>22</v>
      </c>
      <c r="N98" s="4" t="s">
        <v>22</v>
      </c>
      <c r="O98" s="4" t="s">
        <v>22</v>
      </c>
    </row>
    <row r="99" spans="1:15" ht="16" x14ac:dyDescent="0.2">
      <c r="A99" s="4" t="s">
        <v>139</v>
      </c>
      <c r="B99" s="21" t="s">
        <v>351</v>
      </c>
      <c r="C99" s="4" t="s">
        <v>1</v>
      </c>
      <c r="D99" s="4" t="s">
        <v>140</v>
      </c>
      <c r="E99" s="4">
        <v>43</v>
      </c>
      <c r="F99" s="4" t="s">
        <v>16</v>
      </c>
      <c r="G99" s="4" t="s">
        <v>7</v>
      </c>
      <c r="H99" s="4">
        <v>23.48</v>
      </c>
      <c r="I99" s="4">
        <v>9.9</v>
      </c>
      <c r="J99" s="4">
        <v>85</v>
      </c>
      <c r="K99" s="4">
        <v>1.83</v>
      </c>
      <c r="L99" s="4" t="s">
        <v>22</v>
      </c>
      <c r="M99" s="4" t="s">
        <v>22</v>
      </c>
      <c r="N99" s="4" t="s">
        <v>22</v>
      </c>
      <c r="O99" s="4" t="s">
        <v>22</v>
      </c>
    </row>
    <row r="100" spans="1:15" ht="16" x14ac:dyDescent="0.2">
      <c r="A100" s="42"/>
      <c r="B100" s="33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</row>
    <row r="101" spans="1:15" x14ac:dyDescent="0.2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</row>
    <row r="102" spans="1:15" ht="16" x14ac:dyDescent="0.2">
      <c r="A102" s="31"/>
      <c r="B102" s="33"/>
      <c r="C102" s="31"/>
      <c r="D102" s="31"/>
      <c r="E102" s="31"/>
      <c r="F102" s="31"/>
      <c r="G102" s="31"/>
      <c r="H102" s="31"/>
      <c r="J102" s="31"/>
      <c r="K102" s="31"/>
      <c r="L102" s="31"/>
      <c r="M102" s="31"/>
      <c r="N102" s="31"/>
      <c r="O102" s="31"/>
    </row>
    <row r="103" spans="1:15" x14ac:dyDescent="0.2">
      <c r="B103"/>
    </row>
    <row r="104" spans="1:15" x14ac:dyDescent="0.2">
      <c r="B104"/>
    </row>
    <row r="105" spans="1:15" ht="16" x14ac:dyDescent="0.2">
      <c r="A105" s="14" t="s">
        <v>2</v>
      </c>
      <c r="C105" s="17"/>
      <c r="D105" s="6"/>
      <c r="E105" s="6"/>
      <c r="F105" s="6"/>
      <c r="G105" s="6"/>
      <c r="H105" s="6"/>
      <c r="I105" s="6"/>
      <c r="J105" s="9"/>
      <c r="K105" s="6"/>
      <c r="L105" s="6" t="s">
        <v>17</v>
      </c>
      <c r="M105" s="6"/>
      <c r="N105" s="6"/>
      <c r="O105" s="6"/>
    </row>
    <row r="106" spans="1:15" ht="16" x14ac:dyDescent="0.2">
      <c r="A106" s="14" t="s">
        <v>8</v>
      </c>
      <c r="B106" s="11" t="s">
        <v>205</v>
      </c>
      <c r="C106" s="17" t="s">
        <v>9</v>
      </c>
      <c r="D106" s="6" t="s">
        <v>88</v>
      </c>
      <c r="E106" s="6" t="s">
        <v>32</v>
      </c>
      <c r="F106" s="6" t="s">
        <v>10</v>
      </c>
      <c r="G106" s="6" t="s">
        <v>11</v>
      </c>
      <c r="H106" s="6" t="s">
        <v>12</v>
      </c>
      <c r="I106" s="6" t="s">
        <v>365</v>
      </c>
      <c r="J106" s="6" t="s">
        <v>366</v>
      </c>
      <c r="K106" s="6" t="s">
        <v>13</v>
      </c>
      <c r="L106" s="7" t="s">
        <v>18</v>
      </c>
      <c r="M106" s="7" t="s">
        <v>20</v>
      </c>
      <c r="N106" s="7" t="s">
        <v>19</v>
      </c>
      <c r="O106" s="7" t="s">
        <v>21</v>
      </c>
    </row>
    <row r="107" spans="1:15" ht="16" x14ac:dyDescent="0.2">
      <c r="A107" s="15" t="s">
        <v>14</v>
      </c>
      <c r="B107" s="21" t="s">
        <v>264</v>
      </c>
      <c r="C107" s="16" t="s">
        <v>15</v>
      </c>
      <c r="D107" s="4">
        <v>5</v>
      </c>
      <c r="E107" s="4">
        <v>26</v>
      </c>
      <c r="F107" s="4" t="s">
        <v>16</v>
      </c>
      <c r="G107" s="4" t="s">
        <v>7</v>
      </c>
      <c r="H107" s="4">
        <v>16.399999999999999</v>
      </c>
      <c r="I107" s="4">
        <v>9.8000000000000007</v>
      </c>
      <c r="J107" s="4">
        <v>84</v>
      </c>
      <c r="K107" s="4">
        <v>0.51</v>
      </c>
      <c r="L107" s="4" t="s">
        <v>22</v>
      </c>
      <c r="M107" s="4" t="s">
        <v>22</v>
      </c>
      <c r="N107" s="4" t="s">
        <v>22</v>
      </c>
      <c r="O107" s="4" t="s">
        <v>22</v>
      </c>
    </row>
    <row r="108" spans="1:15" ht="16" x14ac:dyDescent="0.2">
      <c r="A108" s="15" t="s">
        <v>45</v>
      </c>
      <c r="B108" s="21" t="s">
        <v>276</v>
      </c>
      <c r="C108" s="16" t="s">
        <v>15</v>
      </c>
      <c r="D108" s="4">
        <v>7</v>
      </c>
      <c r="E108" s="4">
        <v>29</v>
      </c>
      <c r="F108" s="4" t="s">
        <v>6</v>
      </c>
      <c r="G108" s="4" t="s">
        <v>7</v>
      </c>
      <c r="H108" s="4">
        <v>22.03</v>
      </c>
      <c r="I108" s="4" t="s">
        <v>33</v>
      </c>
      <c r="J108" s="4" t="s">
        <v>33</v>
      </c>
      <c r="K108" s="4">
        <v>0.03</v>
      </c>
      <c r="L108" s="4" t="s">
        <v>22</v>
      </c>
      <c r="M108" s="4" t="s">
        <v>22</v>
      </c>
      <c r="N108" s="4" t="s">
        <v>25</v>
      </c>
      <c r="O108" s="4" t="s">
        <v>22</v>
      </c>
    </row>
    <row r="109" spans="1:15" ht="16" x14ac:dyDescent="0.2">
      <c r="A109" s="15" t="s">
        <v>50</v>
      </c>
      <c r="B109" s="21" t="s">
        <v>281</v>
      </c>
      <c r="C109" s="16" t="s">
        <v>51</v>
      </c>
      <c r="D109" s="4"/>
      <c r="E109" s="4">
        <v>14</v>
      </c>
      <c r="F109" s="4" t="s">
        <v>6</v>
      </c>
      <c r="G109" s="4" t="s">
        <v>7</v>
      </c>
      <c r="H109" s="4">
        <v>13.2</v>
      </c>
      <c r="I109" s="4" t="s">
        <v>33</v>
      </c>
      <c r="J109" s="4" t="s">
        <v>33</v>
      </c>
      <c r="K109" s="4">
        <v>0.37</v>
      </c>
      <c r="L109" s="4" t="s">
        <v>25</v>
      </c>
      <c r="M109" s="4" t="s">
        <v>25</v>
      </c>
      <c r="N109" s="4" t="s">
        <v>25</v>
      </c>
      <c r="O109" s="4" t="s">
        <v>25</v>
      </c>
    </row>
    <row r="110" spans="1:15" ht="16" x14ac:dyDescent="0.2">
      <c r="A110" s="15" t="s">
        <v>70</v>
      </c>
      <c r="B110" s="21" t="s">
        <v>298</v>
      </c>
      <c r="C110" s="16" t="s">
        <v>2</v>
      </c>
      <c r="D110" s="4">
        <v>3</v>
      </c>
      <c r="E110" s="4">
        <v>12</v>
      </c>
      <c r="F110" s="4" t="s">
        <v>6</v>
      </c>
      <c r="G110" s="4" t="s">
        <v>27</v>
      </c>
      <c r="H110" s="4">
        <v>15.42</v>
      </c>
      <c r="I110" s="4">
        <v>9.8000000000000007</v>
      </c>
      <c r="J110" s="4">
        <v>84</v>
      </c>
      <c r="K110" s="4">
        <v>0.06</v>
      </c>
      <c r="L110" s="4" t="s">
        <v>22</v>
      </c>
      <c r="M110" s="4" t="s">
        <v>25</v>
      </c>
      <c r="N110" s="4" t="s">
        <v>25</v>
      </c>
      <c r="O110" s="4" t="s">
        <v>22</v>
      </c>
    </row>
    <row r="111" spans="1:15" ht="16" x14ac:dyDescent="0.2">
      <c r="A111" s="15" t="s">
        <v>79</v>
      </c>
      <c r="B111" s="21" t="s">
        <v>306</v>
      </c>
      <c r="C111" s="16" t="s">
        <v>80</v>
      </c>
      <c r="D111" s="4" t="s">
        <v>33</v>
      </c>
      <c r="E111" s="4">
        <v>12</v>
      </c>
      <c r="F111" s="4" t="s">
        <v>6</v>
      </c>
      <c r="G111" s="4" t="s">
        <v>27</v>
      </c>
      <c r="H111" s="4">
        <v>18.5</v>
      </c>
      <c r="I111" s="4">
        <v>13.3</v>
      </c>
      <c r="J111" s="4">
        <v>122</v>
      </c>
      <c r="K111" s="4">
        <v>2.2000000000000002</v>
      </c>
      <c r="L111" s="4" t="s">
        <v>25</v>
      </c>
      <c r="M111" s="4" t="s">
        <v>25</v>
      </c>
      <c r="N111" s="4" t="s">
        <v>22</v>
      </c>
      <c r="O111" s="4" t="s">
        <v>25</v>
      </c>
    </row>
    <row r="112" spans="1:15" ht="16" x14ac:dyDescent="0.2">
      <c r="A112" s="15" t="s">
        <v>83</v>
      </c>
      <c r="B112" s="21" t="s">
        <v>308</v>
      </c>
      <c r="C112" s="16" t="s">
        <v>2</v>
      </c>
      <c r="D112" s="4" t="s">
        <v>82</v>
      </c>
      <c r="E112" s="4">
        <v>15</v>
      </c>
      <c r="F112" s="4" t="s">
        <v>6</v>
      </c>
      <c r="G112" s="4" t="s">
        <v>27</v>
      </c>
      <c r="H112" s="4">
        <v>19.3</v>
      </c>
      <c r="I112" s="4">
        <v>10.4</v>
      </c>
      <c r="J112" s="4">
        <v>90</v>
      </c>
      <c r="K112" s="4">
        <v>0.02</v>
      </c>
      <c r="L112" s="4" t="s">
        <v>22</v>
      </c>
      <c r="M112" s="4" t="s">
        <v>22</v>
      </c>
      <c r="N112" s="4" t="s">
        <v>25</v>
      </c>
      <c r="O112" s="4" t="s">
        <v>22</v>
      </c>
    </row>
    <row r="113" spans="1:15" ht="16" x14ac:dyDescent="0.2">
      <c r="A113" s="15" t="s">
        <v>97</v>
      </c>
      <c r="B113" s="21" t="s">
        <v>318</v>
      </c>
      <c r="C113" s="16" t="s">
        <v>2</v>
      </c>
      <c r="D113" s="4" t="s">
        <v>98</v>
      </c>
      <c r="E113" s="4">
        <v>18</v>
      </c>
      <c r="F113" s="4" t="s">
        <v>6</v>
      </c>
      <c r="G113" s="4" t="s">
        <v>7</v>
      </c>
      <c r="H113" s="4">
        <v>20.65</v>
      </c>
      <c r="I113" s="4">
        <v>6.7</v>
      </c>
      <c r="J113" s="4">
        <v>50</v>
      </c>
      <c r="K113" s="4">
        <v>7.0000000000000007E-2</v>
      </c>
      <c r="L113" s="4" t="s">
        <v>22</v>
      </c>
      <c r="M113" s="4" t="s">
        <v>22</v>
      </c>
      <c r="N113" s="4" t="s">
        <v>25</v>
      </c>
      <c r="O113" s="4" t="s">
        <v>22</v>
      </c>
    </row>
    <row r="114" spans="1:15" ht="16" x14ac:dyDescent="0.2">
      <c r="A114" s="15" t="s">
        <v>110</v>
      </c>
      <c r="B114" s="21" t="s">
        <v>328</v>
      </c>
      <c r="C114" s="16" t="s">
        <v>80</v>
      </c>
      <c r="D114" s="4" t="s">
        <v>111</v>
      </c>
      <c r="E114" s="4">
        <v>9</v>
      </c>
      <c r="F114" s="4" t="s">
        <v>6</v>
      </c>
      <c r="G114" s="4" t="s">
        <v>7</v>
      </c>
      <c r="H114" s="4">
        <v>15.92</v>
      </c>
      <c r="I114" s="4">
        <v>11.1</v>
      </c>
      <c r="J114" s="4">
        <v>98</v>
      </c>
      <c r="K114" s="4">
        <v>0.06</v>
      </c>
      <c r="L114" s="4" t="s">
        <v>22</v>
      </c>
      <c r="M114" s="4" t="s">
        <v>22</v>
      </c>
      <c r="N114" s="4" t="s">
        <v>22</v>
      </c>
      <c r="O114" s="4" t="s">
        <v>25</v>
      </c>
    </row>
    <row r="115" spans="1:15" ht="16" x14ac:dyDescent="0.2">
      <c r="A115" s="15" t="s">
        <v>122</v>
      </c>
      <c r="B115" s="32" t="s">
        <v>338</v>
      </c>
      <c r="C115" s="16" t="s">
        <v>2</v>
      </c>
      <c r="D115" s="4" t="s">
        <v>103</v>
      </c>
      <c r="E115" s="4">
        <v>25</v>
      </c>
      <c r="F115" s="4" t="s">
        <v>6</v>
      </c>
      <c r="G115" s="4" t="s">
        <v>7</v>
      </c>
      <c r="H115" s="4">
        <v>21.35</v>
      </c>
      <c r="I115" s="4">
        <v>9.6999999999999993</v>
      </c>
      <c r="J115" s="4">
        <v>83</v>
      </c>
      <c r="K115" s="4">
        <v>7.0000000000000007E-2</v>
      </c>
      <c r="L115" s="4" t="s">
        <v>25</v>
      </c>
      <c r="M115" s="4" t="s">
        <v>22</v>
      </c>
      <c r="N115" s="4" t="s">
        <v>25</v>
      </c>
      <c r="O115" s="4" t="s">
        <v>25</v>
      </c>
    </row>
    <row r="116" spans="1:15" ht="16" x14ac:dyDescent="0.2">
      <c r="A116" s="15" t="s">
        <v>135</v>
      </c>
      <c r="B116" s="21" t="s">
        <v>348</v>
      </c>
      <c r="C116" s="16" t="s">
        <v>2</v>
      </c>
      <c r="D116" s="4" t="s">
        <v>136</v>
      </c>
      <c r="E116" s="4">
        <v>35</v>
      </c>
      <c r="F116" s="4" t="s">
        <v>6</v>
      </c>
      <c r="G116" s="4" t="s">
        <v>27</v>
      </c>
      <c r="H116" s="4">
        <v>23.63</v>
      </c>
      <c r="I116" s="4">
        <v>6.4</v>
      </c>
      <c r="J116" s="4">
        <v>46</v>
      </c>
      <c r="K116" s="4">
        <v>0.16</v>
      </c>
      <c r="L116" s="4" t="s">
        <v>22</v>
      </c>
      <c r="M116" s="4" t="s">
        <v>22</v>
      </c>
      <c r="N116" s="4" t="s">
        <v>25</v>
      </c>
      <c r="O116" s="4" t="s">
        <v>25</v>
      </c>
    </row>
    <row r="117" spans="1:15" x14ac:dyDescent="0.2">
      <c r="B117"/>
    </row>
    <row r="118" spans="1:15" x14ac:dyDescent="0.2">
      <c r="B118"/>
    </row>
    <row r="119" spans="1:15" x14ac:dyDescent="0.2">
      <c r="B119"/>
    </row>
    <row r="120" spans="1:15" x14ac:dyDescent="0.2">
      <c r="B120"/>
    </row>
    <row r="121" spans="1:15" x14ac:dyDescent="0.2">
      <c r="B121"/>
    </row>
    <row r="122" spans="1:15" x14ac:dyDescent="0.2">
      <c r="B122"/>
    </row>
    <row r="123" spans="1:15" x14ac:dyDescent="0.2">
      <c r="B123"/>
    </row>
    <row r="124" spans="1:15" x14ac:dyDescent="0.2">
      <c r="B124"/>
    </row>
    <row r="125" spans="1:15" x14ac:dyDescent="0.2">
      <c r="B125"/>
    </row>
    <row r="126" spans="1:15" x14ac:dyDescent="0.2">
      <c r="B126"/>
    </row>
    <row r="127" spans="1:15" x14ac:dyDescent="0.2">
      <c r="B127"/>
    </row>
    <row r="128" spans="1:15" x14ac:dyDescent="0.2">
      <c r="B128"/>
    </row>
    <row r="129" spans="2:2" x14ac:dyDescent="0.2">
      <c r="B129"/>
    </row>
    <row r="130" spans="2:2" x14ac:dyDescent="0.2">
      <c r="B130"/>
    </row>
    <row r="131" spans="2:2" x14ac:dyDescent="0.2">
      <c r="B131"/>
    </row>
    <row r="132" spans="2:2" x14ac:dyDescent="0.2">
      <c r="B132"/>
    </row>
    <row r="133" spans="2:2" x14ac:dyDescent="0.2">
      <c r="B133"/>
    </row>
    <row r="134" spans="2:2" x14ac:dyDescent="0.2">
      <c r="B134"/>
    </row>
    <row r="135" spans="2:2" x14ac:dyDescent="0.2">
      <c r="B135"/>
    </row>
    <row r="136" spans="2:2" x14ac:dyDescent="0.2">
      <c r="B136"/>
    </row>
    <row r="137" spans="2:2" x14ac:dyDescent="0.2">
      <c r="B137"/>
    </row>
    <row r="138" spans="2:2" x14ac:dyDescent="0.2">
      <c r="B138"/>
    </row>
    <row r="139" spans="2:2" x14ac:dyDescent="0.2">
      <c r="B139"/>
    </row>
    <row r="140" spans="2:2" x14ac:dyDescent="0.2">
      <c r="B140"/>
    </row>
    <row r="141" spans="2:2" x14ac:dyDescent="0.2">
      <c r="B141"/>
    </row>
    <row r="142" spans="2:2" x14ac:dyDescent="0.2">
      <c r="B142"/>
    </row>
    <row r="143" spans="2:2" x14ac:dyDescent="0.2">
      <c r="B143"/>
    </row>
    <row r="144" spans="2:2" x14ac:dyDescent="0.2">
      <c r="B144"/>
    </row>
    <row r="145" spans="2:2" x14ac:dyDescent="0.2">
      <c r="B145"/>
    </row>
    <row r="146" spans="2:2" x14ac:dyDescent="0.2">
      <c r="B146"/>
    </row>
    <row r="147" spans="2:2" x14ac:dyDescent="0.2">
      <c r="B147"/>
    </row>
    <row r="148" spans="2:2" x14ac:dyDescent="0.2">
      <c r="B148"/>
    </row>
    <row r="149" spans="2:2" x14ac:dyDescent="0.2">
      <c r="B149"/>
    </row>
    <row r="150" spans="2:2" x14ac:dyDescent="0.2">
      <c r="B150"/>
    </row>
    <row r="151" spans="2:2" x14ac:dyDescent="0.2">
      <c r="B151"/>
    </row>
    <row r="152" spans="2:2" x14ac:dyDescent="0.2">
      <c r="B152"/>
    </row>
    <row r="153" spans="2:2" x14ac:dyDescent="0.2">
      <c r="B153"/>
    </row>
    <row r="154" spans="2:2" x14ac:dyDescent="0.2">
      <c r="B154"/>
    </row>
    <row r="155" spans="2:2" x14ac:dyDescent="0.2">
      <c r="B155"/>
    </row>
    <row r="156" spans="2:2" x14ac:dyDescent="0.2">
      <c r="B156"/>
    </row>
    <row r="157" spans="2:2" x14ac:dyDescent="0.2">
      <c r="B157"/>
    </row>
    <row r="158" spans="2:2" x14ac:dyDescent="0.2">
      <c r="B158"/>
    </row>
    <row r="159" spans="2:2" x14ac:dyDescent="0.2">
      <c r="B159"/>
    </row>
    <row r="160" spans="2:2" x14ac:dyDescent="0.2">
      <c r="B160"/>
    </row>
    <row r="161" spans="2:2" x14ac:dyDescent="0.2">
      <c r="B161"/>
    </row>
    <row r="162" spans="2:2" x14ac:dyDescent="0.2">
      <c r="B162"/>
    </row>
    <row r="163" spans="2:2" x14ac:dyDescent="0.2">
      <c r="B163"/>
    </row>
    <row r="164" spans="2:2" x14ac:dyDescent="0.2">
      <c r="B164"/>
    </row>
    <row r="165" spans="2:2" x14ac:dyDescent="0.2">
      <c r="B165"/>
    </row>
    <row r="166" spans="2:2" x14ac:dyDescent="0.2">
      <c r="B166"/>
    </row>
    <row r="167" spans="2:2" x14ac:dyDescent="0.2">
      <c r="B167"/>
    </row>
    <row r="168" spans="2:2" x14ac:dyDescent="0.2">
      <c r="B168"/>
    </row>
    <row r="169" spans="2:2" x14ac:dyDescent="0.2">
      <c r="B169"/>
    </row>
    <row r="170" spans="2:2" x14ac:dyDescent="0.2">
      <c r="B170"/>
    </row>
    <row r="171" spans="2:2" x14ac:dyDescent="0.2">
      <c r="B171"/>
    </row>
    <row r="172" spans="2:2" x14ac:dyDescent="0.2">
      <c r="B172"/>
    </row>
    <row r="173" spans="2:2" x14ac:dyDescent="0.2">
      <c r="B173"/>
    </row>
    <row r="174" spans="2:2" x14ac:dyDescent="0.2">
      <c r="B174"/>
    </row>
    <row r="175" spans="2:2" x14ac:dyDescent="0.2">
      <c r="B175"/>
    </row>
    <row r="176" spans="2:2" x14ac:dyDescent="0.2">
      <c r="B176"/>
    </row>
    <row r="177" spans="2:2" x14ac:dyDescent="0.2">
      <c r="B177"/>
    </row>
    <row r="178" spans="2:2" x14ac:dyDescent="0.2">
      <c r="B178"/>
    </row>
    <row r="179" spans="2:2" x14ac:dyDescent="0.2">
      <c r="B179"/>
    </row>
    <row r="180" spans="2:2" x14ac:dyDescent="0.2">
      <c r="B180"/>
    </row>
    <row r="181" spans="2:2" x14ac:dyDescent="0.2">
      <c r="B181"/>
    </row>
    <row r="182" spans="2:2" x14ac:dyDescent="0.2">
      <c r="B182"/>
    </row>
    <row r="183" spans="2:2" x14ac:dyDescent="0.2">
      <c r="B183"/>
    </row>
    <row r="184" spans="2:2" x14ac:dyDescent="0.2">
      <c r="B184"/>
    </row>
    <row r="185" spans="2:2" x14ac:dyDescent="0.2">
      <c r="B185"/>
    </row>
    <row r="186" spans="2:2" x14ac:dyDescent="0.2">
      <c r="B186"/>
    </row>
    <row r="187" spans="2:2" x14ac:dyDescent="0.2">
      <c r="B187"/>
    </row>
    <row r="188" spans="2:2" x14ac:dyDescent="0.2">
      <c r="B188"/>
    </row>
    <row r="189" spans="2:2" x14ac:dyDescent="0.2">
      <c r="B189"/>
    </row>
    <row r="190" spans="2:2" x14ac:dyDescent="0.2">
      <c r="B190"/>
    </row>
    <row r="191" spans="2:2" x14ac:dyDescent="0.2">
      <c r="B191"/>
    </row>
    <row r="192" spans="2:2" x14ac:dyDescent="0.2">
      <c r="B192"/>
    </row>
    <row r="193" spans="2:2" x14ac:dyDescent="0.2">
      <c r="B193"/>
    </row>
    <row r="194" spans="2:2" x14ac:dyDescent="0.2">
      <c r="B194"/>
    </row>
    <row r="195" spans="2:2" x14ac:dyDescent="0.2">
      <c r="B195"/>
    </row>
    <row r="196" spans="2:2" x14ac:dyDescent="0.2">
      <c r="B196"/>
    </row>
    <row r="197" spans="2:2" x14ac:dyDescent="0.2">
      <c r="B197"/>
    </row>
    <row r="198" spans="2:2" x14ac:dyDescent="0.2">
      <c r="B198"/>
    </row>
    <row r="199" spans="2:2" x14ac:dyDescent="0.2">
      <c r="B199"/>
    </row>
    <row r="200" spans="2:2" x14ac:dyDescent="0.2">
      <c r="B200"/>
    </row>
    <row r="201" spans="2:2" x14ac:dyDescent="0.2">
      <c r="B201"/>
    </row>
    <row r="202" spans="2:2" x14ac:dyDescent="0.2">
      <c r="B202"/>
    </row>
    <row r="203" spans="2:2" x14ac:dyDescent="0.2">
      <c r="B203"/>
    </row>
    <row r="204" spans="2:2" x14ac:dyDescent="0.2">
      <c r="B204"/>
    </row>
    <row r="205" spans="2:2" x14ac:dyDescent="0.2">
      <c r="B205"/>
    </row>
    <row r="206" spans="2:2" x14ac:dyDescent="0.2">
      <c r="B206"/>
    </row>
    <row r="207" spans="2:2" x14ac:dyDescent="0.2">
      <c r="B207"/>
    </row>
    <row r="208" spans="2:2" x14ac:dyDescent="0.2">
      <c r="B208"/>
    </row>
    <row r="209" spans="2:2" x14ac:dyDescent="0.2">
      <c r="B209"/>
    </row>
    <row r="210" spans="2:2" x14ac:dyDescent="0.2">
      <c r="B210"/>
    </row>
    <row r="211" spans="2:2" x14ac:dyDescent="0.2">
      <c r="B211"/>
    </row>
    <row r="212" spans="2:2" x14ac:dyDescent="0.2">
      <c r="B212"/>
    </row>
    <row r="213" spans="2:2" x14ac:dyDescent="0.2">
      <c r="B213"/>
    </row>
    <row r="214" spans="2:2" x14ac:dyDescent="0.2">
      <c r="B214"/>
    </row>
    <row r="215" spans="2:2" x14ac:dyDescent="0.2">
      <c r="B215"/>
    </row>
    <row r="216" spans="2:2" x14ac:dyDescent="0.2">
      <c r="B216"/>
    </row>
    <row r="217" spans="2:2" x14ac:dyDescent="0.2">
      <c r="B217"/>
    </row>
    <row r="218" spans="2:2" x14ac:dyDescent="0.2">
      <c r="B218"/>
    </row>
    <row r="219" spans="2:2" x14ac:dyDescent="0.2">
      <c r="B219"/>
    </row>
    <row r="220" spans="2:2" x14ac:dyDescent="0.2">
      <c r="B220"/>
    </row>
    <row r="221" spans="2:2" x14ac:dyDescent="0.2">
      <c r="B221"/>
    </row>
    <row r="222" spans="2:2" x14ac:dyDescent="0.2">
      <c r="B222"/>
    </row>
    <row r="223" spans="2:2" x14ac:dyDescent="0.2">
      <c r="B223"/>
    </row>
    <row r="224" spans="2:2" x14ac:dyDescent="0.2">
      <c r="B224"/>
    </row>
    <row r="225" spans="2:2" x14ac:dyDescent="0.2">
      <c r="B225"/>
    </row>
    <row r="226" spans="2:2" x14ac:dyDescent="0.2">
      <c r="B226"/>
    </row>
    <row r="227" spans="2:2" x14ac:dyDescent="0.2">
      <c r="B227"/>
    </row>
    <row r="228" spans="2:2" x14ac:dyDescent="0.2">
      <c r="B228"/>
    </row>
    <row r="229" spans="2:2" x14ac:dyDescent="0.2">
      <c r="B229"/>
    </row>
    <row r="230" spans="2:2" x14ac:dyDescent="0.2">
      <c r="B230"/>
    </row>
    <row r="231" spans="2:2" x14ac:dyDescent="0.2">
      <c r="B231"/>
    </row>
    <row r="232" spans="2:2" x14ac:dyDescent="0.2">
      <c r="B232"/>
    </row>
    <row r="233" spans="2:2" x14ac:dyDescent="0.2">
      <c r="B233"/>
    </row>
    <row r="234" spans="2:2" x14ac:dyDescent="0.2">
      <c r="B234"/>
    </row>
    <row r="235" spans="2:2" x14ac:dyDescent="0.2">
      <c r="B235"/>
    </row>
    <row r="236" spans="2:2" x14ac:dyDescent="0.2">
      <c r="B236"/>
    </row>
    <row r="237" spans="2:2" x14ac:dyDescent="0.2">
      <c r="B237"/>
    </row>
    <row r="238" spans="2:2" x14ac:dyDescent="0.2">
      <c r="B238"/>
    </row>
    <row r="239" spans="2:2" x14ac:dyDescent="0.2">
      <c r="B239"/>
    </row>
    <row r="240" spans="2:2" x14ac:dyDescent="0.2">
      <c r="B240"/>
    </row>
    <row r="241" spans="2:2" x14ac:dyDescent="0.2">
      <c r="B241"/>
    </row>
    <row r="242" spans="2:2" x14ac:dyDescent="0.2">
      <c r="B242"/>
    </row>
    <row r="243" spans="2:2" x14ac:dyDescent="0.2">
      <c r="B243"/>
    </row>
    <row r="244" spans="2:2" x14ac:dyDescent="0.2">
      <c r="B244"/>
    </row>
    <row r="245" spans="2:2" x14ac:dyDescent="0.2">
      <c r="B245"/>
    </row>
    <row r="246" spans="2:2" x14ac:dyDescent="0.2">
      <c r="B246"/>
    </row>
    <row r="247" spans="2:2" x14ac:dyDescent="0.2">
      <c r="B247"/>
    </row>
    <row r="248" spans="2:2" x14ac:dyDescent="0.2">
      <c r="B248"/>
    </row>
    <row r="249" spans="2:2" x14ac:dyDescent="0.2">
      <c r="B249"/>
    </row>
    <row r="250" spans="2:2" x14ac:dyDescent="0.2">
      <c r="B250"/>
    </row>
    <row r="251" spans="2:2" x14ac:dyDescent="0.2">
      <c r="B251"/>
    </row>
    <row r="252" spans="2:2" x14ac:dyDescent="0.2">
      <c r="B252"/>
    </row>
    <row r="253" spans="2:2" x14ac:dyDescent="0.2">
      <c r="B253"/>
    </row>
    <row r="254" spans="2:2" x14ac:dyDescent="0.2">
      <c r="B254"/>
    </row>
    <row r="255" spans="2:2" x14ac:dyDescent="0.2">
      <c r="B255"/>
    </row>
    <row r="256" spans="2:2" x14ac:dyDescent="0.2">
      <c r="B256"/>
    </row>
    <row r="257" spans="2:2" x14ac:dyDescent="0.2">
      <c r="B257"/>
    </row>
    <row r="258" spans="2:2" x14ac:dyDescent="0.2">
      <c r="B258"/>
    </row>
    <row r="259" spans="2:2" x14ac:dyDescent="0.2">
      <c r="B259"/>
    </row>
    <row r="260" spans="2:2" x14ac:dyDescent="0.2">
      <c r="B260"/>
    </row>
    <row r="261" spans="2:2" x14ac:dyDescent="0.2">
      <c r="B261"/>
    </row>
    <row r="262" spans="2:2" x14ac:dyDescent="0.2">
      <c r="B262"/>
    </row>
    <row r="263" spans="2:2" x14ac:dyDescent="0.2">
      <c r="B263"/>
    </row>
    <row r="264" spans="2:2" x14ac:dyDescent="0.2">
      <c r="B264"/>
    </row>
    <row r="265" spans="2:2" x14ac:dyDescent="0.2">
      <c r="B265"/>
    </row>
    <row r="266" spans="2:2" x14ac:dyDescent="0.2">
      <c r="B266"/>
    </row>
    <row r="267" spans="2:2" x14ac:dyDescent="0.2">
      <c r="B267"/>
    </row>
    <row r="268" spans="2:2" x14ac:dyDescent="0.2">
      <c r="B268"/>
    </row>
    <row r="269" spans="2:2" x14ac:dyDescent="0.2">
      <c r="B269"/>
    </row>
    <row r="270" spans="2:2" x14ac:dyDescent="0.2">
      <c r="B270"/>
    </row>
    <row r="271" spans="2:2" x14ac:dyDescent="0.2">
      <c r="B271"/>
    </row>
    <row r="272" spans="2:2" x14ac:dyDescent="0.2">
      <c r="B272"/>
    </row>
    <row r="273" spans="2:2" x14ac:dyDescent="0.2">
      <c r="B273"/>
    </row>
    <row r="274" spans="2:2" x14ac:dyDescent="0.2">
      <c r="B274"/>
    </row>
    <row r="275" spans="2:2" x14ac:dyDescent="0.2">
      <c r="B275"/>
    </row>
    <row r="276" spans="2:2" x14ac:dyDescent="0.2">
      <c r="B276"/>
    </row>
    <row r="277" spans="2:2" x14ac:dyDescent="0.2">
      <c r="B277"/>
    </row>
    <row r="278" spans="2:2" x14ac:dyDescent="0.2">
      <c r="B278"/>
    </row>
    <row r="279" spans="2:2" x14ac:dyDescent="0.2">
      <c r="B279"/>
    </row>
    <row r="280" spans="2:2" x14ac:dyDescent="0.2">
      <c r="B280"/>
    </row>
    <row r="281" spans="2:2" x14ac:dyDescent="0.2">
      <c r="B281"/>
    </row>
    <row r="282" spans="2:2" x14ac:dyDescent="0.2">
      <c r="B282"/>
    </row>
    <row r="283" spans="2:2" x14ac:dyDescent="0.2">
      <c r="B283"/>
    </row>
    <row r="284" spans="2:2" x14ac:dyDescent="0.2">
      <c r="B284"/>
    </row>
    <row r="285" spans="2:2" x14ac:dyDescent="0.2">
      <c r="B285"/>
    </row>
    <row r="286" spans="2:2" x14ac:dyDescent="0.2">
      <c r="B286"/>
    </row>
    <row r="287" spans="2:2" x14ac:dyDescent="0.2">
      <c r="B287"/>
    </row>
    <row r="288" spans="2:2" x14ac:dyDescent="0.2">
      <c r="B288"/>
    </row>
    <row r="289" spans="2:2" x14ac:dyDescent="0.2">
      <c r="B289"/>
    </row>
    <row r="290" spans="2:2" x14ac:dyDescent="0.2">
      <c r="B290"/>
    </row>
    <row r="291" spans="2:2" x14ac:dyDescent="0.2">
      <c r="B291"/>
    </row>
    <row r="292" spans="2:2" x14ac:dyDescent="0.2">
      <c r="B292"/>
    </row>
    <row r="293" spans="2:2" x14ac:dyDescent="0.2">
      <c r="B293"/>
    </row>
    <row r="294" spans="2:2" x14ac:dyDescent="0.2">
      <c r="B294"/>
    </row>
    <row r="295" spans="2:2" x14ac:dyDescent="0.2">
      <c r="B295"/>
    </row>
    <row r="296" spans="2:2" x14ac:dyDescent="0.2">
      <c r="B296"/>
    </row>
    <row r="297" spans="2:2" x14ac:dyDescent="0.2">
      <c r="B297"/>
    </row>
    <row r="298" spans="2:2" x14ac:dyDescent="0.2">
      <c r="B298"/>
    </row>
    <row r="299" spans="2:2" x14ac:dyDescent="0.2">
      <c r="B299"/>
    </row>
    <row r="300" spans="2:2" x14ac:dyDescent="0.2">
      <c r="B300"/>
    </row>
    <row r="301" spans="2:2" x14ac:dyDescent="0.2">
      <c r="B301"/>
    </row>
    <row r="302" spans="2:2" x14ac:dyDescent="0.2">
      <c r="B302"/>
    </row>
    <row r="303" spans="2:2" x14ac:dyDescent="0.2">
      <c r="B303"/>
    </row>
    <row r="304" spans="2:2" x14ac:dyDescent="0.2">
      <c r="B304"/>
    </row>
    <row r="305" spans="2:2" x14ac:dyDescent="0.2">
      <c r="B305"/>
    </row>
    <row r="306" spans="2:2" x14ac:dyDescent="0.2">
      <c r="B306"/>
    </row>
    <row r="307" spans="2:2" x14ac:dyDescent="0.2">
      <c r="B307"/>
    </row>
    <row r="308" spans="2:2" x14ac:dyDescent="0.2">
      <c r="B308"/>
    </row>
    <row r="309" spans="2:2" x14ac:dyDescent="0.2">
      <c r="B309"/>
    </row>
    <row r="310" spans="2:2" x14ac:dyDescent="0.2">
      <c r="B310"/>
    </row>
    <row r="311" spans="2:2" x14ac:dyDescent="0.2">
      <c r="B311"/>
    </row>
    <row r="312" spans="2:2" x14ac:dyDescent="0.2">
      <c r="B312"/>
    </row>
    <row r="313" spans="2:2" x14ac:dyDescent="0.2">
      <c r="B313"/>
    </row>
    <row r="314" spans="2:2" x14ac:dyDescent="0.2">
      <c r="B314"/>
    </row>
    <row r="315" spans="2:2" x14ac:dyDescent="0.2">
      <c r="B315"/>
    </row>
    <row r="316" spans="2:2" x14ac:dyDescent="0.2">
      <c r="B316"/>
    </row>
    <row r="317" spans="2:2" x14ac:dyDescent="0.2">
      <c r="B317"/>
    </row>
    <row r="318" spans="2:2" x14ac:dyDescent="0.2">
      <c r="B318"/>
    </row>
    <row r="319" spans="2:2" x14ac:dyDescent="0.2">
      <c r="B319"/>
    </row>
    <row r="320" spans="2:2" x14ac:dyDescent="0.2">
      <c r="B320"/>
    </row>
    <row r="321" spans="2:2" x14ac:dyDescent="0.2">
      <c r="B321"/>
    </row>
    <row r="322" spans="2:2" x14ac:dyDescent="0.2">
      <c r="B322"/>
    </row>
    <row r="323" spans="2:2" x14ac:dyDescent="0.2">
      <c r="B323"/>
    </row>
    <row r="324" spans="2:2" x14ac:dyDescent="0.2">
      <c r="B324"/>
    </row>
    <row r="325" spans="2:2" x14ac:dyDescent="0.2">
      <c r="B325"/>
    </row>
    <row r="326" spans="2:2" x14ac:dyDescent="0.2">
      <c r="B326"/>
    </row>
    <row r="327" spans="2:2" x14ac:dyDescent="0.2">
      <c r="B327"/>
    </row>
    <row r="328" spans="2:2" x14ac:dyDescent="0.2">
      <c r="B328"/>
    </row>
    <row r="329" spans="2:2" x14ac:dyDescent="0.2">
      <c r="B329"/>
    </row>
    <row r="330" spans="2:2" x14ac:dyDescent="0.2">
      <c r="B330"/>
    </row>
    <row r="331" spans="2:2" x14ac:dyDescent="0.2">
      <c r="B331"/>
    </row>
    <row r="332" spans="2:2" x14ac:dyDescent="0.2">
      <c r="B332"/>
    </row>
    <row r="333" spans="2:2" x14ac:dyDescent="0.2">
      <c r="B333"/>
    </row>
    <row r="334" spans="2:2" x14ac:dyDescent="0.2">
      <c r="B334"/>
    </row>
    <row r="335" spans="2:2" x14ac:dyDescent="0.2">
      <c r="B335"/>
    </row>
    <row r="336" spans="2:2" x14ac:dyDescent="0.2">
      <c r="B336"/>
    </row>
    <row r="337" spans="2:2" x14ac:dyDescent="0.2">
      <c r="B337"/>
    </row>
    <row r="338" spans="2:2" x14ac:dyDescent="0.2">
      <c r="B338"/>
    </row>
    <row r="339" spans="2:2" x14ac:dyDescent="0.2">
      <c r="B339"/>
    </row>
    <row r="340" spans="2:2" x14ac:dyDescent="0.2">
      <c r="B340"/>
    </row>
    <row r="341" spans="2:2" x14ac:dyDescent="0.2">
      <c r="B341"/>
    </row>
    <row r="342" spans="2:2" x14ac:dyDescent="0.2">
      <c r="B342"/>
    </row>
    <row r="343" spans="2:2" x14ac:dyDescent="0.2">
      <c r="B343"/>
    </row>
    <row r="344" spans="2:2" x14ac:dyDescent="0.2">
      <c r="B344"/>
    </row>
    <row r="345" spans="2:2" x14ac:dyDescent="0.2">
      <c r="B345"/>
    </row>
    <row r="346" spans="2:2" x14ac:dyDescent="0.2">
      <c r="B346"/>
    </row>
    <row r="347" spans="2:2" x14ac:dyDescent="0.2">
      <c r="B347"/>
    </row>
    <row r="348" spans="2:2" x14ac:dyDescent="0.2">
      <c r="B348"/>
    </row>
    <row r="349" spans="2:2" x14ac:dyDescent="0.2">
      <c r="B349"/>
    </row>
    <row r="350" spans="2:2" x14ac:dyDescent="0.2">
      <c r="B350"/>
    </row>
    <row r="351" spans="2:2" x14ac:dyDescent="0.2">
      <c r="B351"/>
    </row>
    <row r="352" spans="2:2" x14ac:dyDescent="0.2">
      <c r="B352"/>
    </row>
    <row r="353" spans="2:2" x14ac:dyDescent="0.2">
      <c r="B353"/>
    </row>
    <row r="354" spans="2:2" x14ac:dyDescent="0.2">
      <c r="B354"/>
    </row>
    <row r="355" spans="2:2" x14ac:dyDescent="0.2">
      <c r="B355"/>
    </row>
    <row r="356" spans="2:2" x14ac:dyDescent="0.2">
      <c r="B356"/>
    </row>
    <row r="357" spans="2:2" x14ac:dyDescent="0.2">
      <c r="B357"/>
    </row>
    <row r="358" spans="2:2" x14ac:dyDescent="0.2">
      <c r="B358"/>
    </row>
    <row r="359" spans="2:2" x14ac:dyDescent="0.2">
      <c r="B359"/>
    </row>
    <row r="360" spans="2:2" x14ac:dyDescent="0.2">
      <c r="B360"/>
    </row>
    <row r="361" spans="2:2" x14ac:dyDescent="0.2">
      <c r="B361"/>
    </row>
    <row r="362" spans="2:2" x14ac:dyDescent="0.2">
      <c r="B362"/>
    </row>
    <row r="363" spans="2:2" x14ac:dyDescent="0.2">
      <c r="B363"/>
    </row>
    <row r="364" spans="2:2" x14ac:dyDescent="0.2">
      <c r="B364"/>
    </row>
    <row r="365" spans="2:2" x14ac:dyDescent="0.2">
      <c r="B365"/>
    </row>
    <row r="366" spans="2:2" x14ac:dyDescent="0.2">
      <c r="B366"/>
    </row>
    <row r="367" spans="2:2" x14ac:dyDescent="0.2">
      <c r="B367"/>
    </row>
    <row r="368" spans="2:2" x14ac:dyDescent="0.2">
      <c r="B368"/>
    </row>
    <row r="369" spans="2:2" x14ac:dyDescent="0.2">
      <c r="B369"/>
    </row>
    <row r="370" spans="2:2" x14ac:dyDescent="0.2">
      <c r="B370"/>
    </row>
    <row r="371" spans="2:2" x14ac:dyDescent="0.2">
      <c r="B371"/>
    </row>
    <row r="372" spans="2:2" x14ac:dyDescent="0.2">
      <c r="B372"/>
    </row>
    <row r="373" spans="2:2" x14ac:dyDescent="0.2">
      <c r="B373"/>
    </row>
    <row r="374" spans="2:2" x14ac:dyDescent="0.2">
      <c r="B374"/>
    </row>
    <row r="375" spans="2:2" x14ac:dyDescent="0.2">
      <c r="B375"/>
    </row>
    <row r="376" spans="2:2" x14ac:dyDescent="0.2">
      <c r="B376"/>
    </row>
    <row r="377" spans="2:2" x14ac:dyDescent="0.2">
      <c r="B377"/>
    </row>
    <row r="378" spans="2:2" x14ac:dyDescent="0.2">
      <c r="B378"/>
    </row>
    <row r="379" spans="2:2" x14ac:dyDescent="0.2">
      <c r="B379"/>
    </row>
    <row r="380" spans="2:2" x14ac:dyDescent="0.2">
      <c r="B380"/>
    </row>
    <row r="381" spans="2:2" x14ac:dyDescent="0.2">
      <c r="B381"/>
    </row>
    <row r="382" spans="2:2" x14ac:dyDescent="0.2">
      <c r="B382"/>
    </row>
    <row r="383" spans="2:2" x14ac:dyDescent="0.2">
      <c r="B383"/>
    </row>
    <row r="384" spans="2:2" x14ac:dyDescent="0.2">
      <c r="B384"/>
    </row>
    <row r="385" spans="2:2" x14ac:dyDescent="0.2">
      <c r="B385"/>
    </row>
    <row r="386" spans="2:2" x14ac:dyDescent="0.2">
      <c r="B386"/>
    </row>
    <row r="387" spans="2:2" x14ac:dyDescent="0.2">
      <c r="B387"/>
    </row>
    <row r="388" spans="2:2" x14ac:dyDescent="0.2">
      <c r="B388"/>
    </row>
    <row r="389" spans="2:2" x14ac:dyDescent="0.2">
      <c r="B389"/>
    </row>
    <row r="390" spans="2:2" x14ac:dyDescent="0.2">
      <c r="B390"/>
    </row>
    <row r="391" spans="2:2" x14ac:dyDescent="0.2">
      <c r="B391"/>
    </row>
    <row r="392" spans="2:2" x14ac:dyDescent="0.2">
      <c r="B392"/>
    </row>
    <row r="393" spans="2:2" x14ac:dyDescent="0.2">
      <c r="B393"/>
    </row>
    <row r="394" spans="2:2" x14ac:dyDescent="0.2">
      <c r="B394"/>
    </row>
    <row r="395" spans="2:2" x14ac:dyDescent="0.2">
      <c r="B395"/>
    </row>
    <row r="396" spans="2:2" x14ac:dyDescent="0.2">
      <c r="B396"/>
    </row>
    <row r="397" spans="2:2" x14ac:dyDescent="0.2">
      <c r="B397"/>
    </row>
    <row r="398" spans="2:2" x14ac:dyDescent="0.2">
      <c r="B398"/>
    </row>
    <row r="399" spans="2:2" x14ac:dyDescent="0.2">
      <c r="B399"/>
    </row>
    <row r="400" spans="2:2" x14ac:dyDescent="0.2">
      <c r="B400"/>
    </row>
    <row r="401" spans="2:2" x14ac:dyDescent="0.2">
      <c r="B401"/>
    </row>
    <row r="402" spans="2:2" x14ac:dyDescent="0.2">
      <c r="B402"/>
    </row>
    <row r="403" spans="2:2" x14ac:dyDescent="0.2">
      <c r="B403"/>
    </row>
    <row r="404" spans="2:2" x14ac:dyDescent="0.2">
      <c r="B404"/>
    </row>
    <row r="405" spans="2:2" x14ac:dyDescent="0.2">
      <c r="B405"/>
    </row>
    <row r="406" spans="2:2" x14ac:dyDescent="0.2">
      <c r="B406"/>
    </row>
    <row r="407" spans="2:2" x14ac:dyDescent="0.2">
      <c r="B407"/>
    </row>
    <row r="408" spans="2:2" x14ac:dyDescent="0.2">
      <c r="B408"/>
    </row>
    <row r="409" spans="2:2" x14ac:dyDescent="0.2">
      <c r="B409"/>
    </row>
    <row r="410" spans="2:2" x14ac:dyDescent="0.2">
      <c r="B410"/>
    </row>
    <row r="411" spans="2:2" x14ac:dyDescent="0.2">
      <c r="B411"/>
    </row>
    <row r="412" spans="2:2" x14ac:dyDescent="0.2">
      <c r="B412"/>
    </row>
    <row r="413" spans="2:2" x14ac:dyDescent="0.2">
      <c r="B413"/>
    </row>
    <row r="414" spans="2:2" x14ac:dyDescent="0.2">
      <c r="B414"/>
    </row>
    <row r="415" spans="2:2" x14ac:dyDescent="0.2">
      <c r="B415"/>
    </row>
    <row r="416" spans="2:2" x14ac:dyDescent="0.2">
      <c r="B416"/>
    </row>
    <row r="417" spans="2:2" x14ac:dyDescent="0.2">
      <c r="B417"/>
    </row>
    <row r="418" spans="2:2" x14ac:dyDescent="0.2">
      <c r="B418"/>
    </row>
    <row r="419" spans="2:2" x14ac:dyDescent="0.2">
      <c r="B419"/>
    </row>
    <row r="420" spans="2:2" x14ac:dyDescent="0.2">
      <c r="B420"/>
    </row>
    <row r="421" spans="2:2" x14ac:dyDescent="0.2">
      <c r="B421"/>
    </row>
    <row r="422" spans="2:2" x14ac:dyDescent="0.2">
      <c r="B422"/>
    </row>
    <row r="423" spans="2:2" x14ac:dyDescent="0.2">
      <c r="B423"/>
    </row>
    <row r="424" spans="2:2" x14ac:dyDescent="0.2">
      <c r="B424"/>
    </row>
    <row r="425" spans="2:2" x14ac:dyDescent="0.2">
      <c r="B425"/>
    </row>
    <row r="426" spans="2:2" x14ac:dyDescent="0.2">
      <c r="B426"/>
    </row>
    <row r="427" spans="2:2" x14ac:dyDescent="0.2">
      <c r="B427"/>
    </row>
    <row r="428" spans="2:2" x14ac:dyDescent="0.2">
      <c r="B428"/>
    </row>
    <row r="429" spans="2:2" x14ac:dyDescent="0.2">
      <c r="B429"/>
    </row>
    <row r="430" spans="2:2" x14ac:dyDescent="0.2">
      <c r="B430"/>
    </row>
    <row r="431" spans="2:2" x14ac:dyDescent="0.2">
      <c r="B431"/>
    </row>
    <row r="432" spans="2:2" x14ac:dyDescent="0.2">
      <c r="B432"/>
    </row>
    <row r="433" spans="2:2" x14ac:dyDescent="0.2">
      <c r="B433"/>
    </row>
    <row r="434" spans="2:2" x14ac:dyDescent="0.2">
      <c r="B434"/>
    </row>
    <row r="435" spans="2:2" x14ac:dyDescent="0.2">
      <c r="B435"/>
    </row>
    <row r="436" spans="2:2" x14ac:dyDescent="0.2">
      <c r="B436"/>
    </row>
    <row r="437" spans="2:2" x14ac:dyDescent="0.2">
      <c r="B437"/>
    </row>
    <row r="438" spans="2:2" x14ac:dyDescent="0.2">
      <c r="B438"/>
    </row>
    <row r="439" spans="2:2" x14ac:dyDescent="0.2">
      <c r="B439"/>
    </row>
    <row r="440" spans="2:2" x14ac:dyDescent="0.2">
      <c r="B440"/>
    </row>
    <row r="441" spans="2:2" x14ac:dyDescent="0.2">
      <c r="B441"/>
    </row>
    <row r="442" spans="2:2" x14ac:dyDescent="0.2">
      <c r="B442"/>
    </row>
    <row r="443" spans="2:2" x14ac:dyDescent="0.2">
      <c r="B443"/>
    </row>
    <row r="444" spans="2:2" x14ac:dyDescent="0.2">
      <c r="B444"/>
    </row>
    <row r="445" spans="2:2" x14ac:dyDescent="0.2">
      <c r="B445"/>
    </row>
    <row r="446" spans="2:2" x14ac:dyDescent="0.2">
      <c r="B446"/>
    </row>
    <row r="447" spans="2:2" x14ac:dyDescent="0.2">
      <c r="B447"/>
    </row>
    <row r="448" spans="2:2" x14ac:dyDescent="0.2">
      <c r="B448"/>
    </row>
    <row r="449" spans="2:2" x14ac:dyDescent="0.2">
      <c r="B449"/>
    </row>
    <row r="450" spans="2:2" x14ac:dyDescent="0.2">
      <c r="B450"/>
    </row>
    <row r="451" spans="2:2" x14ac:dyDescent="0.2">
      <c r="B451"/>
    </row>
    <row r="452" spans="2:2" x14ac:dyDescent="0.2">
      <c r="B452"/>
    </row>
    <row r="453" spans="2:2" x14ac:dyDescent="0.2">
      <c r="B453"/>
    </row>
    <row r="454" spans="2:2" x14ac:dyDescent="0.2">
      <c r="B454"/>
    </row>
    <row r="455" spans="2:2" x14ac:dyDescent="0.2">
      <c r="B455"/>
    </row>
    <row r="456" spans="2:2" x14ac:dyDescent="0.2">
      <c r="B456"/>
    </row>
    <row r="457" spans="2:2" x14ac:dyDescent="0.2">
      <c r="B457"/>
    </row>
    <row r="458" spans="2:2" x14ac:dyDescent="0.2">
      <c r="B458"/>
    </row>
    <row r="459" spans="2:2" x14ac:dyDescent="0.2">
      <c r="B459"/>
    </row>
    <row r="460" spans="2:2" x14ac:dyDescent="0.2">
      <c r="B460"/>
    </row>
    <row r="461" spans="2:2" x14ac:dyDescent="0.2">
      <c r="B461"/>
    </row>
    <row r="462" spans="2:2" x14ac:dyDescent="0.2">
      <c r="B462"/>
    </row>
    <row r="463" spans="2:2" x14ac:dyDescent="0.2">
      <c r="B463"/>
    </row>
    <row r="464" spans="2:2" x14ac:dyDescent="0.2">
      <c r="B464"/>
    </row>
    <row r="465" spans="2:2" x14ac:dyDescent="0.2">
      <c r="B465"/>
    </row>
    <row r="466" spans="2:2" x14ac:dyDescent="0.2">
      <c r="B466"/>
    </row>
    <row r="467" spans="2:2" x14ac:dyDescent="0.2">
      <c r="B467"/>
    </row>
    <row r="468" spans="2:2" x14ac:dyDescent="0.2">
      <c r="B468"/>
    </row>
    <row r="469" spans="2:2" x14ac:dyDescent="0.2">
      <c r="B469"/>
    </row>
    <row r="470" spans="2:2" x14ac:dyDescent="0.2">
      <c r="B470"/>
    </row>
    <row r="471" spans="2:2" x14ac:dyDescent="0.2">
      <c r="B471"/>
    </row>
    <row r="472" spans="2:2" x14ac:dyDescent="0.2">
      <c r="B472"/>
    </row>
    <row r="473" spans="2:2" x14ac:dyDescent="0.2">
      <c r="B473"/>
    </row>
    <row r="474" spans="2:2" x14ac:dyDescent="0.2">
      <c r="B474"/>
    </row>
    <row r="475" spans="2:2" x14ac:dyDescent="0.2">
      <c r="B475"/>
    </row>
    <row r="476" spans="2:2" x14ac:dyDescent="0.2">
      <c r="B476"/>
    </row>
    <row r="477" spans="2:2" x14ac:dyDescent="0.2">
      <c r="B477"/>
    </row>
    <row r="478" spans="2:2" x14ac:dyDescent="0.2">
      <c r="B478"/>
    </row>
    <row r="479" spans="2:2" x14ac:dyDescent="0.2">
      <c r="B479"/>
    </row>
    <row r="480" spans="2:2" x14ac:dyDescent="0.2">
      <c r="B480"/>
    </row>
    <row r="481" spans="2:2" x14ac:dyDescent="0.2">
      <c r="B481"/>
    </row>
    <row r="482" spans="2:2" x14ac:dyDescent="0.2">
      <c r="B482"/>
    </row>
    <row r="483" spans="2:2" x14ac:dyDescent="0.2">
      <c r="B483"/>
    </row>
    <row r="484" spans="2:2" x14ac:dyDescent="0.2">
      <c r="B484"/>
    </row>
    <row r="485" spans="2:2" x14ac:dyDescent="0.2">
      <c r="B485"/>
    </row>
    <row r="486" spans="2:2" x14ac:dyDescent="0.2">
      <c r="B486"/>
    </row>
    <row r="487" spans="2:2" x14ac:dyDescent="0.2">
      <c r="B487"/>
    </row>
    <row r="488" spans="2:2" x14ac:dyDescent="0.2">
      <c r="B488"/>
    </row>
    <row r="489" spans="2:2" x14ac:dyDescent="0.2">
      <c r="B489"/>
    </row>
    <row r="490" spans="2:2" x14ac:dyDescent="0.2">
      <c r="B490"/>
    </row>
    <row r="491" spans="2:2" x14ac:dyDescent="0.2">
      <c r="B491"/>
    </row>
    <row r="492" spans="2:2" x14ac:dyDescent="0.2">
      <c r="B492"/>
    </row>
    <row r="493" spans="2:2" x14ac:dyDescent="0.2">
      <c r="B493"/>
    </row>
    <row r="494" spans="2:2" x14ac:dyDescent="0.2">
      <c r="B494"/>
    </row>
    <row r="495" spans="2:2" x14ac:dyDescent="0.2">
      <c r="B495"/>
    </row>
    <row r="496" spans="2:2" x14ac:dyDescent="0.2">
      <c r="B496"/>
    </row>
    <row r="497" spans="2:2" x14ac:dyDescent="0.2">
      <c r="B497"/>
    </row>
    <row r="498" spans="2:2" x14ac:dyDescent="0.2">
      <c r="B498"/>
    </row>
    <row r="499" spans="2:2" x14ac:dyDescent="0.2">
      <c r="B499"/>
    </row>
    <row r="500" spans="2:2" x14ac:dyDescent="0.2">
      <c r="B500"/>
    </row>
    <row r="501" spans="2:2" x14ac:dyDescent="0.2">
      <c r="B501"/>
    </row>
    <row r="502" spans="2:2" x14ac:dyDescent="0.2">
      <c r="B502"/>
    </row>
    <row r="503" spans="2:2" x14ac:dyDescent="0.2">
      <c r="B503"/>
    </row>
    <row r="504" spans="2:2" x14ac:dyDescent="0.2">
      <c r="B504"/>
    </row>
    <row r="505" spans="2:2" x14ac:dyDescent="0.2">
      <c r="B505"/>
    </row>
    <row r="506" spans="2:2" x14ac:dyDescent="0.2">
      <c r="B506"/>
    </row>
    <row r="507" spans="2:2" x14ac:dyDescent="0.2">
      <c r="B507"/>
    </row>
    <row r="508" spans="2:2" x14ac:dyDescent="0.2">
      <c r="B508"/>
    </row>
    <row r="509" spans="2:2" x14ac:dyDescent="0.2">
      <c r="B509"/>
    </row>
    <row r="510" spans="2:2" x14ac:dyDescent="0.2">
      <c r="B510"/>
    </row>
    <row r="511" spans="2:2" x14ac:dyDescent="0.2">
      <c r="B511"/>
    </row>
    <row r="512" spans="2:2" x14ac:dyDescent="0.2">
      <c r="B512"/>
    </row>
    <row r="513" spans="2:2" x14ac:dyDescent="0.2">
      <c r="B513"/>
    </row>
    <row r="514" spans="2:2" x14ac:dyDescent="0.2">
      <c r="B514"/>
    </row>
    <row r="515" spans="2:2" x14ac:dyDescent="0.2">
      <c r="B515"/>
    </row>
    <row r="516" spans="2:2" x14ac:dyDescent="0.2">
      <c r="B516"/>
    </row>
    <row r="517" spans="2:2" x14ac:dyDescent="0.2">
      <c r="B517"/>
    </row>
    <row r="518" spans="2:2" x14ac:dyDescent="0.2">
      <c r="B518"/>
    </row>
    <row r="519" spans="2:2" x14ac:dyDescent="0.2">
      <c r="B519"/>
    </row>
    <row r="520" spans="2:2" x14ac:dyDescent="0.2">
      <c r="B520"/>
    </row>
    <row r="521" spans="2:2" x14ac:dyDescent="0.2">
      <c r="B521"/>
    </row>
    <row r="522" spans="2:2" x14ac:dyDescent="0.2">
      <c r="B522"/>
    </row>
    <row r="523" spans="2:2" x14ac:dyDescent="0.2">
      <c r="B523"/>
    </row>
    <row r="524" spans="2:2" x14ac:dyDescent="0.2">
      <c r="B524"/>
    </row>
    <row r="525" spans="2:2" x14ac:dyDescent="0.2">
      <c r="B525"/>
    </row>
    <row r="526" spans="2:2" x14ac:dyDescent="0.2">
      <c r="B526"/>
    </row>
    <row r="527" spans="2:2" x14ac:dyDescent="0.2">
      <c r="B527"/>
    </row>
    <row r="528" spans="2:2" x14ac:dyDescent="0.2">
      <c r="B528"/>
    </row>
    <row r="529" spans="2:2" x14ac:dyDescent="0.2">
      <c r="B529"/>
    </row>
    <row r="530" spans="2:2" x14ac:dyDescent="0.2">
      <c r="B530"/>
    </row>
    <row r="531" spans="2:2" x14ac:dyDescent="0.2">
      <c r="B531"/>
    </row>
    <row r="532" spans="2:2" x14ac:dyDescent="0.2">
      <c r="B532"/>
    </row>
    <row r="533" spans="2:2" x14ac:dyDescent="0.2">
      <c r="B533"/>
    </row>
    <row r="534" spans="2:2" x14ac:dyDescent="0.2">
      <c r="B534"/>
    </row>
    <row r="535" spans="2:2" x14ac:dyDescent="0.2">
      <c r="B535"/>
    </row>
    <row r="536" spans="2:2" x14ac:dyDescent="0.2">
      <c r="B536"/>
    </row>
    <row r="537" spans="2:2" x14ac:dyDescent="0.2">
      <c r="B537"/>
    </row>
    <row r="538" spans="2:2" x14ac:dyDescent="0.2">
      <c r="B538"/>
    </row>
    <row r="539" spans="2:2" x14ac:dyDescent="0.2">
      <c r="B539"/>
    </row>
    <row r="540" spans="2:2" x14ac:dyDescent="0.2">
      <c r="B540"/>
    </row>
    <row r="541" spans="2:2" x14ac:dyDescent="0.2">
      <c r="B541"/>
    </row>
    <row r="542" spans="2:2" x14ac:dyDescent="0.2">
      <c r="B542"/>
    </row>
    <row r="543" spans="2:2" x14ac:dyDescent="0.2">
      <c r="B543"/>
    </row>
    <row r="544" spans="2:2" x14ac:dyDescent="0.2">
      <c r="B544"/>
    </row>
    <row r="545" spans="2:2" x14ac:dyDescent="0.2">
      <c r="B545"/>
    </row>
    <row r="546" spans="2:2" x14ac:dyDescent="0.2">
      <c r="B546"/>
    </row>
    <row r="547" spans="2:2" x14ac:dyDescent="0.2">
      <c r="B547"/>
    </row>
    <row r="548" spans="2:2" x14ac:dyDescent="0.2">
      <c r="B548"/>
    </row>
    <row r="549" spans="2:2" x14ac:dyDescent="0.2">
      <c r="B549"/>
    </row>
    <row r="550" spans="2:2" x14ac:dyDescent="0.2">
      <c r="B550"/>
    </row>
    <row r="551" spans="2:2" x14ac:dyDescent="0.2">
      <c r="B551"/>
    </row>
    <row r="552" spans="2:2" x14ac:dyDescent="0.2">
      <c r="B552"/>
    </row>
    <row r="553" spans="2:2" x14ac:dyDescent="0.2">
      <c r="B553"/>
    </row>
    <row r="554" spans="2:2" x14ac:dyDescent="0.2">
      <c r="B554"/>
    </row>
    <row r="555" spans="2:2" x14ac:dyDescent="0.2">
      <c r="B555"/>
    </row>
    <row r="556" spans="2:2" x14ac:dyDescent="0.2">
      <c r="B556"/>
    </row>
    <row r="557" spans="2:2" x14ac:dyDescent="0.2">
      <c r="B557"/>
    </row>
    <row r="558" spans="2:2" x14ac:dyDescent="0.2">
      <c r="B558"/>
    </row>
    <row r="559" spans="2:2" x14ac:dyDescent="0.2">
      <c r="B559"/>
    </row>
    <row r="560" spans="2:2" x14ac:dyDescent="0.2">
      <c r="B560"/>
    </row>
    <row r="561" spans="2:2" x14ac:dyDescent="0.2">
      <c r="B561"/>
    </row>
    <row r="562" spans="2:2" x14ac:dyDescent="0.2">
      <c r="B562"/>
    </row>
    <row r="563" spans="2:2" x14ac:dyDescent="0.2">
      <c r="B563"/>
    </row>
    <row r="564" spans="2:2" x14ac:dyDescent="0.2">
      <c r="B564"/>
    </row>
    <row r="565" spans="2:2" x14ac:dyDescent="0.2">
      <c r="B565"/>
    </row>
    <row r="566" spans="2:2" x14ac:dyDescent="0.2">
      <c r="B566"/>
    </row>
    <row r="567" spans="2:2" x14ac:dyDescent="0.2">
      <c r="B567"/>
    </row>
    <row r="568" spans="2:2" x14ac:dyDescent="0.2">
      <c r="B568"/>
    </row>
    <row r="569" spans="2:2" x14ac:dyDescent="0.2">
      <c r="B569"/>
    </row>
    <row r="570" spans="2:2" x14ac:dyDescent="0.2">
      <c r="B570"/>
    </row>
    <row r="571" spans="2:2" x14ac:dyDescent="0.2">
      <c r="B571"/>
    </row>
    <row r="572" spans="2:2" x14ac:dyDescent="0.2">
      <c r="B572"/>
    </row>
    <row r="573" spans="2:2" x14ac:dyDescent="0.2">
      <c r="B573"/>
    </row>
    <row r="574" spans="2:2" x14ac:dyDescent="0.2">
      <c r="B574"/>
    </row>
    <row r="575" spans="2:2" x14ac:dyDescent="0.2">
      <c r="B575"/>
    </row>
    <row r="576" spans="2:2" x14ac:dyDescent="0.2">
      <c r="B576"/>
    </row>
    <row r="577" spans="2:2" x14ac:dyDescent="0.2">
      <c r="B577"/>
    </row>
    <row r="578" spans="2:2" x14ac:dyDescent="0.2">
      <c r="B578"/>
    </row>
    <row r="579" spans="2:2" x14ac:dyDescent="0.2">
      <c r="B579"/>
    </row>
    <row r="580" spans="2:2" x14ac:dyDescent="0.2">
      <c r="B580"/>
    </row>
    <row r="581" spans="2:2" x14ac:dyDescent="0.2">
      <c r="B581"/>
    </row>
    <row r="582" spans="2:2" x14ac:dyDescent="0.2">
      <c r="B582"/>
    </row>
    <row r="583" spans="2:2" x14ac:dyDescent="0.2">
      <c r="B583"/>
    </row>
    <row r="584" spans="2:2" x14ac:dyDescent="0.2">
      <c r="B584"/>
    </row>
    <row r="585" spans="2:2" x14ac:dyDescent="0.2">
      <c r="B585"/>
    </row>
    <row r="586" spans="2:2" x14ac:dyDescent="0.2">
      <c r="B586"/>
    </row>
    <row r="587" spans="2:2" x14ac:dyDescent="0.2">
      <c r="B587"/>
    </row>
    <row r="588" spans="2:2" x14ac:dyDescent="0.2">
      <c r="B588"/>
    </row>
    <row r="589" spans="2:2" x14ac:dyDescent="0.2">
      <c r="B589"/>
    </row>
    <row r="590" spans="2:2" x14ac:dyDescent="0.2">
      <c r="B590"/>
    </row>
    <row r="591" spans="2:2" x14ac:dyDescent="0.2">
      <c r="B591"/>
    </row>
    <row r="592" spans="2:2" x14ac:dyDescent="0.2">
      <c r="B592"/>
    </row>
    <row r="593" spans="2:2" x14ac:dyDescent="0.2">
      <c r="B593"/>
    </row>
    <row r="594" spans="2:2" x14ac:dyDescent="0.2">
      <c r="B594"/>
    </row>
    <row r="595" spans="2:2" x14ac:dyDescent="0.2">
      <c r="B595"/>
    </row>
    <row r="596" spans="2:2" x14ac:dyDescent="0.2">
      <c r="B596"/>
    </row>
    <row r="597" spans="2:2" x14ac:dyDescent="0.2">
      <c r="B597"/>
    </row>
    <row r="598" spans="2:2" x14ac:dyDescent="0.2">
      <c r="B598"/>
    </row>
    <row r="599" spans="2:2" x14ac:dyDescent="0.2">
      <c r="B599"/>
    </row>
    <row r="600" spans="2:2" x14ac:dyDescent="0.2">
      <c r="B600"/>
    </row>
    <row r="601" spans="2:2" x14ac:dyDescent="0.2">
      <c r="B601"/>
    </row>
    <row r="602" spans="2:2" x14ac:dyDescent="0.2">
      <c r="B602"/>
    </row>
    <row r="603" spans="2:2" x14ac:dyDescent="0.2">
      <c r="B603"/>
    </row>
    <row r="604" spans="2:2" x14ac:dyDescent="0.2">
      <c r="B604"/>
    </row>
    <row r="605" spans="2:2" x14ac:dyDescent="0.2">
      <c r="B605"/>
    </row>
    <row r="606" spans="2:2" x14ac:dyDescent="0.2">
      <c r="B606"/>
    </row>
    <row r="607" spans="2:2" x14ac:dyDescent="0.2">
      <c r="B607"/>
    </row>
    <row r="608" spans="2:2" x14ac:dyDescent="0.2">
      <c r="B608"/>
    </row>
    <row r="609" spans="2:2" x14ac:dyDescent="0.2">
      <c r="B609"/>
    </row>
    <row r="610" spans="2:2" x14ac:dyDescent="0.2">
      <c r="B610"/>
    </row>
    <row r="611" spans="2:2" x14ac:dyDescent="0.2">
      <c r="B611"/>
    </row>
    <row r="612" spans="2:2" x14ac:dyDescent="0.2">
      <c r="B612"/>
    </row>
    <row r="613" spans="2:2" x14ac:dyDescent="0.2">
      <c r="B613"/>
    </row>
    <row r="614" spans="2:2" x14ac:dyDescent="0.2">
      <c r="B614"/>
    </row>
    <row r="615" spans="2:2" x14ac:dyDescent="0.2">
      <c r="B615"/>
    </row>
    <row r="616" spans="2:2" x14ac:dyDescent="0.2">
      <c r="B616"/>
    </row>
    <row r="617" spans="2:2" x14ac:dyDescent="0.2">
      <c r="B617"/>
    </row>
    <row r="618" spans="2:2" x14ac:dyDescent="0.2">
      <c r="B618"/>
    </row>
    <row r="619" spans="2:2" x14ac:dyDescent="0.2">
      <c r="B619"/>
    </row>
    <row r="620" spans="2:2" x14ac:dyDescent="0.2">
      <c r="B620"/>
    </row>
    <row r="621" spans="2:2" x14ac:dyDescent="0.2">
      <c r="B621"/>
    </row>
    <row r="622" spans="2:2" x14ac:dyDescent="0.2">
      <c r="B622"/>
    </row>
    <row r="623" spans="2:2" x14ac:dyDescent="0.2">
      <c r="B623"/>
    </row>
    <row r="624" spans="2:2" x14ac:dyDescent="0.2">
      <c r="B624"/>
    </row>
    <row r="625" spans="2:2" x14ac:dyDescent="0.2">
      <c r="B625"/>
    </row>
    <row r="626" spans="2:2" x14ac:dyDescent="0.2">
      <c r="B626"/>
    </row>
    <row r="627" spans="2:2" x14ac:dyDescent="0.2">
      <c r="B627"/>
    </row>
    <row r="628" spans="2:2" x14ac:dyDescent="0.2">
      <c r="B628"/>
    </row>
    <row r="629" spans="2:2" x14ac:dyDescent="0.2">
      <c r="B629"/>
    </row>
    <row r="630" spans="2:2" x14ac:dyDescent="0.2">
      <c r="B630"/>
    </row>
    <row r="631" spans="2:2" x14ac:dyDescent="0.2">
      <c r="B631"/>
    </row>
    <row r="632" spans="2:2" x14ac:dyDescent="0.2">
      <c r="B632"/>
    </row>
    <row r="633" spans="2:2" x14ac:dyDescent="0.2">
      <c r="B633"/>
    </row>
    <row r="634" spans="2:2" x14ac:dyDescent="0.2">
      <c r="B634"/>
    </row>
    <row r="635" spans="2:2" x14ac:dyDescent="0.2">
      <c r="B635"/>
    </row>
    <row r="636" spans="2:2" x14ac:dyDescent="0.2">
      <c r="B636"/>
    </row>
    <row r="637" spans="2:2" x14ac:dyDescent="0.2">
      <c r="B637"/>
    </row>
    <row r="638" spans="2:2" x14ac:dyDescent="0.2">
      <c r="B638"/>
    </row>
    <row r="639" spans="2:2" x14ac:dyDescent="0.2">
      <c r="B639"/>
    </row>
    <row r="640" spans="2:2" x14ac:dyDescent="0.2">
      <c r="B640"/>
    </row>
    <row r="641" spans="2:2" x14ac:dyDescent="0.2">
      <c r="B641"/>
    </row>
    <row r="642" spans="2:2" x14ac:dyDescent="0.2">
      <c r="B642"/>
    </row>
    <row r="643" spans="2:2" x14ac:dyDescent="0.2">
      <c r="B643"/>
    </row>
    <row r="644" spans="2:2" x14ac:dyDescent="0.2">
      <c r="B644"/>
    </row>
    <row r="645" spans="2:2" x14ac:dyDescent="0.2">
      <c r="B645"/>
    </row>
    <row r="646" spans="2:2" x14ac:dyDescent="0.2">
      <c r="B646"/>
    </row>
    <row r="647" spans="2:2" x14ac:dyDescent="0.2">
      <c r="B647"/>
    </row>
    <row r="648" spans="2:2" x14ac:dyDescent="0.2">
      <c r="B648"/>
    </row>
    <row r="649" spans="2:2" x14ac:dyDescent="0.2">
      <c r="B649"/>
    </row>
    <row r="650" spans="2:2" x14ac:dyDescent="0.2">
      <c r="B650"/>
    </row>
    <row r="651" spans="2:2" x14ac:dyDescent="0.2">
      <c r="B651"/>
    </row>
    <row r="652" spans="2:2" x14ac:dyDescent="0.2">
      <c r="B652"/>
    </row>
    <row r="653" spans="2:2" x14ac:dyDescent="0.2">
      <c r="B653"/>
    </row>
    <row r="654" spans="2:2" x14ac:dyDescent="0.2">
      <c r="B654"/>
    </row>
    <row r="655" spans="2:2" x14ac:dyDescent="0.2">
      <c r="B655"/>
    </row>
    <row r="656" spans="2:2" x14ac:dyDescent="0.2">
      <c r="B656"/>
    </row>
    <row r="657" spans="2:2" x14ac:dyDescent="0.2">
      <c r="B657"/>
    </row>
    <row r="658" spans="2:2" x14ac:dyDescent="0.2">
      <c r="B658"/>
    </row>
    <row r="659" spans="2:2" x14ac:dyDescent="0.2">
      <c r="B659"/>
    </row>
    <row r="660" spans="2:2" x14ac:dyDescent="0.2">
      <c r="B660"/>
    </row>
    <row r="661" spans="2:2" x14ac:dyDescent="0.2">
      <c r="B661"/>
    </row>
    <row r="662" spans="2:2" x14ac:dyDescent="0.2">
      <c r="B662"/>
    </row>
    <row r="663" spans="2:2" x14ac:dyDescent="0.2">
      <c r="B663"/>
    </row>
    <row r="664" spans="2:2" x14ac:dyDescent="0.2">
      <c r="B664"/>
    </row>
    <row r="665" spans="2:2" x14ac:dyDescent="0.2">
      <c r="B665"/>
    </row>
    <row r="666" spans="2:2" x14ac:dyDescent="0.2">
      <c r="B666"/>
    </row>
    <row r="667" spans="2:2" x14ac:dyDescent="0.2">
      <c r="B667"/>
    </row>
    <row r="668" spans="2:2" x14ac:dyDescent="0.2">
      <c r="B668"/>
    </row>
    <row r="669" spans="2:2" x14ac:dyDescent="0.2">
      <c r="B669"/>
    </row>
    <row r="670" spans="2:2" x14ac:dyDescent="0.2">
      <c r="B670"/>
    </row>
    <row r="671" spans="2:2" x14ac:dyDescent="0.2">
      <c r="B671"/>
    </row>
    <row r="672" spans="2:2" x14ac:dyDescent="0.2">
      <c r="B672"/>
    </row>
    <row r="673" spans="2:2" x14ac:dyDescent="0.2">
      <c r="B673"/>
    </row>
    <row r="674" spans="2:2" x14ac:dyDescent="0.2">
      <c r="B674"/>
    </row>
    <row r="675" spans="2:2" x14ac:dyDescent="0.2">
      <c r="B675"/>
    </row>
    <row r="676" spans="2:2" x14ac:dyDescent="0.2">
      <c r="B676"/>
    </row>
    <row r="677" spans="2:2" x14ac:dyDescent="0.2">
      <c r="B677"/>
    </row>
    <row r="678" spans="2:2" x14ac:dyDescent="0.2">
      <c r="B678"/>
    </row>
    <row r="679" spans="2:2" x14ac:dyDescent="0.2">
      <c r="B679"/>
    </row>
    <row r="680" spans="2:2" x14ac:dyDescent="0.2">
      <c r="B680"/>
    </row>
    <row r="681" spans="2:2" x14ac:dyDescent="0.2">
      <c r="B681"/>
    </row>
    <row r="682" spans="2:2" x14ac:dyDescent="0.2">
      <c r="B682"/>
    </row>
    <row r="683" spans="2:2" x14ac:dyDescent="0.2">
      <c r="B683"/>
    </row>
    <row r="684" spans="2:2" x14ac:dyDescent="0.2">
      <c r="B684"/>
    </row>
    <row r="685" spans="2:2" x14ac:dyDescent="0.2">
      <c r="B685"/>
    </row>
    <row r="686" spans="2:2" x14ac:dyDescent="0.2">
      <c r="B686"/>
    </row>
    <row r="687" spans="2:2" x14ac:dyDescent="0.2">
      <c r="B687"/>
    </row>
    <row r="688" spans="2:2" x14ac:dyDescent="0.2">
      <c r="B688"/>
    </row>
    <row r="689" spans="2:2" x14ac:dyDescent="0.2">
      <c r="B689"/>
    </row>
    <row r="690" spans="2:2" x14ac:dyDescent="0.2">
      <c r="B690"/>
    </row>
    <row r="691" spans="2:2" x14ac:dyDescent="0.2">
      <c r="B691"/>
    </row>
    <row r="692" spans="2:2" x14ac:dyDescent="0.2">
      <c r="B692"/>
    </row>
    <row r="693" spans="2:2" x14ac:dyDescent="0.2">
      <c r="B693"/>
    </row>
    <row r="694" spans="2:2" x14ac:dyDescent="0.2">
      <c r="B694"/>
    </row>
    <row r="695" spans="2:2" x14ac:dyDescent="0.2">
      <c r="B695"/>
    </row>
    <row r="696" spans="2:2" x14ac:dyDescent="0.2">
      <c r="B696"/>
    </row>
    <row r="697" spans="2:2" x14ac:dyDescent="0.2">
      <c r="B697"/>
    </row>
    <row r="698" spans="2:2" x14ac:dyDescent="0.2">
      <c r="B698"/>
    </row>
    <row r="699" spans="2:2" x14ac:dyDescent="0.2">
      <c r="B699"/>
    </row>
    <row r="700" spans="2:2" x14ac:dyDescent="0.2">
      <c r="B700"/>
    </row>
    <row r="701" spans="2:2" x14ac:dyDescent="0.2">
      <c r="B701"/>
    </row>
    <row r="702" spans="2:2" x14ac:dyDescent="0.2">
      <c r="B702"/>
    </row>
    <row r="703" spans="2:2" x14ac:dyDescent="0.2">
      <c r="B703"/>
    </row>
    <row r="704" spans="2:2" x14ac:dyDescent="0.2">
      <c r="B704"/>
    </row>
    <row r="705" spans="2:2" x14ac:dyDescent="0.2">
      <c r="B705"/>
    </row>
    <row r="706" spans="2:2" x14ac:dyDescent="0.2">
      <c r="B706"/>
    </row>
    <row r="707" spans="2:2" x14ac:dyDescent="0.2">
      <c r="B707"/>
    </row>
    <row r="708" spans="2:2" x14ac:dyDescent="0.2">
      <c r="B708"/>
    </row>
    <row r="709" spans="2:2" x14ac:dyDescent="0.2">
      <c r="B709"/>
    </row>
    <row r="710" spans="2:2" x14ac:dyDescent="0.2">
      <c r="B710"/>
    </row>
    <row r="711" spans="2:2" x14ac:dyDescent="0.2">
      <c r="B711"/>
    </row>
    <row r="712" spans="2:2" x14ac:dyDescent="0.2">
      <c r="B712"/>
    </row>
    <row r="713" spans="2:2" x14ac:dyDescent="0.2">
      <c r="B713"/>
    </row>
    <row r="714" spans="2:2" x14ac:dyDescent="0.2">
      <c r="B714"/>
    </row>
    <row r="715" spans="2:2" x14ac:dyDescent="0.2">
      <c r="B715"/>
    </row>
    <row r="716" spans="2:2" x14ac:dyDescent="0.2">
      <c r="B716"/>
    </row>
    <row r="717" spans="2:2" x14ac:dyDescent="0.2">
      <c r="B717"/>
    </row>
    <row r="718" spans="2:2" x14ac:dyDescent="0.2">
      <c r="B718"/>
    </row>
    <row r="719" spans="2:2" x14ac:dyDescent="0.2">
      <c r="B719"/>
    </row>
    <row r="720" spans="2:2" x14ac:dyDescent="0.2">
      <c r="B720"/>
    </row>
    <row r="721" spans="2:2" x14ac:dyDescent="0.2">
      <c r="B721"/>
    </row>
    <row r="722" spans="2:2" x14ac:dyDescent="0.2">
      <c r="B722"/>
    </row>
    <row r="723" spans="2:2" x14ac:dyDescent="0.2">
      <c r="B723"/>
    </row>
    <row r="724" spans="2:2" x14ac:dyDescent="0.2">
      <c r="B724"/>
    </row>
    <row r="725" spans="2:2" x14ac:dyDescent="0.2">
      <c r="B725"/>
    </row>
    <row r="726" spans="2:2" x14ac:dyDescent="0.2">
      <c r="B726"/>
    </row>
    <row r="727" spans="2:2" x14ac:dyDescent="0.2">
      <c r="B727"/>
    </row>
    <row r="728" spans="2:2" x14ac:dyDescent="0.2">
      <c r="B728"/>
    </row>
    <row r="729" spans="2:2" x14ac:dyDescent="0.2">
      <c r="B729"/>
    </row>
    <row r="730" spans="2:2" x14ac:dyDescent="0.2">
      <c r="B730"/>
    </row>
    <row r="731" spans="2:2" x14ac:dyDescent="0.2">
      <c r="B731"/>
    </row>
    <row r="732" spans="2:2" x14ac:dyDescent="0.2">
      <c r="B732"/>
    </row>
    <row r="733" spans="2:2" x14ac:dyDescent="0.2">
      <c r="B733"/>
    </row>
    <row r="734" spans="2:2" x14ac:dyDescent="0.2">
      <c r="B734"/>
    </row>
    <row r="735" spans="2:2" x14ac:dyDescent="0.2">
      <c r="B735"/>
    </row>
    <row r="736" spans="2:2" x14ac:dyDescent="0.2">
      <c r="B736"/>
    </row>
    <row r="737" spans="2:2" x14ac:dyDescent="0.2">
      <c r="B737"/>
    </row>
    <row r="738" spans="2:2" x14ac:dyDescent="0.2">
      <c r="B738"/>
    </row>
    <row r="739" spans="2:2" x14ac:dyDescent="0.2">
      <c r="B739"/>
    </row>
    <row r="740" spans="2:2" x14ac:dyDescent="0.2">
      <c r="B740"/>
    </row>
    <row r="741" spans="2:2" x14ac:dyDescent="0.2">
      <c r="B741"/>
    </row>
    <row r="742" spans="2:2" x14ac:dyDescent="0.2">
      <c r="B742"/>
    </row>
    <row r="743" spans="2:2" x14ac:dyDescent="0.2">
      <c r="B743"/>
    </row>
    <row r="744" spans="2:2" x14ac:dyDescent="0.2">
      <c r="B744"/>
    </row>
    <row r="745" spans="2:2" x14ac:dyDescent="0.2">
      <c r="B745"/>
    </row>
    <row r="746" spans="2:2" x14ac:dyDescent="0.2">
      <c r="B746"/>
    </row>
    <row r="747" spans="2:2" x14ac:dyDescent="0.2">
      <c r="B747"/>
    </row>
    <row r="748" spans="2:2" x14ac:dyDescent="0.2">
      <c r="B748"/>
    </row>
    <row r="749" spans="2:2" x14ac:dyDescent="0.2">
      <c r="B749"/>
    </row>
    <row r="750" spans="2:2" x14ac:dyDescent="0.2">
      <c r="B750"/>
    </row>
    <row r="751" spans="2:2" x14ac:dyDescent="0.2">
      <c r="B751"/>
    </row>
    <row r="752" spans="2:2" x14ac:dyDescent="0.2">
      <c r="B752"/>
    </row>
    <row r="753" spans="2:2" x14ac:dyDescent="0.2">
      <c r="B753"/>
    </row>
    <row r="754" spans="2:2" x14ac:dyDescent="0.2">
      <c r="B754"/>
    </row>
    <row r="755" spans="2:2" x14ac:dyDescent="0.2">
      <c r="B755"/>
    </row>
    <row r="756" spans="2:2" x14ac:dyDescent="0.2">
      <c r="B756"/>
    </row>
    <row r="757" spans="2:2" x14ac:dyDescent="0.2">
      <c r="B757"/>
    </row>
    <row r="758" spans="2:2" x14ac:dyDescent="0.2">
      <c r="B758"/>
    </row>
    <row r="759" spans="2:2" x14ac:dyDescent="0.2">
      <c r="B759"/>
    </row>
    <row r="760" spans="2:2" x14ac:dyDescent="0.2">
      <c r="B760"/>
    </row>
    <row r="761" spans="2:2" x14ac:dyDescent="0.2">
      <c r="B761"/>
    </row>
    <row r="762" spans="2:2" x14ac:dyDescent="0.2">
      <c r="B762"/>
    </row>
    <row r="763" spans="2:2" x14ac:dyDescent="0.2">
      <c r="B763"/>
    </row>
    <row r="764" spans="2:2" x14ac:dyDescent="0.2">
      <c r="B764"/>
    </row>
    <row r="765" spans="2:2" x14ac:dyDescent="0.2">
      <c r="B765"/>
    </row>
    <row r="766" spans="2:2" x14ac:dyDescent="0.2">
      <c r="B766"/>
    </row>
    <row r="767" spans="2:2" x14ac:dyDescent="0.2">
      <c r="B767"/>
    </row>
    <row r="768" spans="2:2" x14ac:dyDescent="0.2">
      <c r="B768"/>
    </row>
    <row r="769" spans="2:2" x14ac:dyDescent="0.2">
      <c r="B769"/>
    </row>
    <row r="770" spans="2:2" x14ac:dyDescent="0.2">
      <c r="B770"/>
    </row>
    <row r="771" spans="2:2" x14ac:dyDescent="0.2">
      <c r="B771"/>
    </row>
    <row r="772" spans="2:2" x14ac:dyDescent="0.2">
      <c r="B772"/>
    </row>
    <row r="773" spans="2:2" x14ac:dyDescent="0.2">
      <c r="B773"/>
    </row>
    <row r="774" spans="2:2" x14ac:dyDescent="0.2">
      <c r="B774"/>
    </row>
    <row r="775" spans="2:2" x14ac:dyDescent="0.2">
      <c r="B775"/>
    </row>
    <row r="776" spans="2:2" x14ac:dyDescent="0.2">
      <c r="B776"/>
    </row>
    <row r="777" spans="2:2" x14ac:dyDescent="0.2">
      <c r="B777"/>
    </row>
    <row r="778" spans="2:2" x14ac:dyDescent="0.2">
      <c r="B778"/>
    </row>
    <row r="779" spans="2:2" x14ac:dyDescent="0.2">
      <c r="B779"/>
    </row>
    <row r="780" spans="2:2" x14ac:dyDescent="0.2">
      <c r="B780"/>
    </row>
    <row r="781" spans="2:2" x14ac:dyDescent="0.2">
      <c r="B781"/>
    </row>
    <row r="782" spans="2:2" x14ac:dyDescent="0.2">
      <c r="B782"/>
    </row>
    <row r="783" spans="2:2" x14ac:dyDescent="0.2">
      <c r="B783"/>
    </row>
    <row r="784" spans="2:2" x14ac:dyDescent="0.2">
      <c r="B784"/>
    </row>
    <row r="785" spans="2:2" x14ac:dyDescent="0.2">
      <c r="B785"/>
    </row>
    <row r="786" spans="2:2" x14ac:dyDescent="0.2">
      <c r="B786"/>
    </row>
    <row r="787" spans="2:2" x14ac:dyDescent="0.2">
      <c r="B787"/>
    </row>
    <row r="788" spans="2:2" x14ac:dyDescent="0.2">
      <c r="B788"/>
    </row>
    <row r="789" spans="2:2" x14ac:dyDescent="0.2">
      <c r="B789"/>
    </row>
    <row r="790" spans="2:2" x14ac:dyDescent="0.2">
      <c r="B790"/>
    </row>
    <row r="791" spans="2:2" x14ac:dyDescent="0.2">
      <c r="B791"/>
    </row>
    <row r="792" spans="2:2" x14ac:dyDescent="0.2">
      <c r="B792"/>
    </row>
    <row r="793" spans="2:2" x14ac:dyDescent="0.2">
      <c r="B793"/>
    </row>
    <row r="794" spans="2:2" x14ac:dyDescent="0.2">
      <c r="B794"/>
    </row>
    <row r="795" spans="2:2" x14ac:dyDescent="0.2">
      <c r="B795"/>
    </row>
    <row r="796" spans="2:2" x14ac:dyDescent="0.2">
      <c r="B796"/>
    </row>
    <row r="797" spans="2:2" x14ac:dyDescent="0.2">
      <c r="B797"/>
    </row>
    <row r="798" spans="2:2" x14ac:dyDescent="0.2">
      <c r="B798"/>
    </row>
    <row r="799" spans="2:2" x14ac:dyDescent="0.2">
      <c r="B799"/>
    </row>
    <row r="800" spans="2:2" x14ac:dyDescent="0.2">
      <c r="B800"/>
    </row>
    <row r="801" spans="2:2" x14ac:dyDescent="0.2">
      <c r="B801"/>
    </row>
    <row r="802" spans="2:2" x14ac:dyDescent="0.2">
      <c r="B802"/>
    </row>
    <row r="803" spans="2:2" x14ac:dyDescent="0.2">
      <c r="B803"/>
    </row>
    <row r="804" spans="2:2" x14ac:dyDescent="0.2">
      <c r="B804"/>
    </row>
    <row r="805" spans="2:2" x14ac:dyDescent="0.2">
      <c r="B805"/>
    </row>
    <row r="806" spans="2:2" x14ac:dyDescent="0.2">
      <c r="B806"/>
    </row>
    <row r="807" spans="2:2" x14ac:dyDescent="0.2">
      <c r="B807"/>
    </row>
    <row r="808" spans="2:2" x14ac:dyDescent="0.2">
      <c r="B808"/>
    </row>
    <row r="809" spans="2:2" x14ac:dyDescent="0.2">
      <c r="B809"/>
    </row>
    <row r="810" spans="2:2" x14ac:dyDescent="0.2">
      <c r="B810"/>
    </row>
    <row r="811" spans="2:2" x14ac:dyDescent="0.2">
      <c r="B811"/>
    </row>
    <row r="812" spans="2:2" x14ac:dyDescent="0.2">
      <c r="B812"/>
    </row>
    <row r="813" spans="2:2" x14ac:dyDescent="0.2">
      <c r="B813"/>
    </row>
    <row r="814" spans="2:2" x14ac:dyDescent="0.2">
      <c r="B814"/>
    </row>
    <row r="815" spans="2:2" x14ac:dyDescent="0.2">
      <c r="B815"/>
    </row>
    <row r="816" spans="2:2" x14ac:dyDescent="0.2">
      <c r="B816"/>
    </row>
    <row r="817" spans="2:2" x14ac:dyDescent="0.2">
      <c r="B817"/>
    </row>
    <row r="818" spans="2:2" x14ac:dyDescent="0.2">
      <c r="B818"/>
    </row>
    <row r="819" spans="2:2" x14ac:dyDescent="0.2">
      <c r="B819"/>
    </row>
    <row r="820" spans="2:2" x14ac:dyDescent="0.2">
      <c r="B820"/>
    </row>
    <row r="821" spans="2:2" x14ac:dyDescent="0.2">
      <c r="B821"/>
    </row>
    <row r="822" spans="2:2" x14ac:dyDescent="0.2">
      <c r="B822"/>
    </row>
    <row r="823" spans="2:2" x14ac:dyDescent="0.2">
      <c r="B823"/>
    </row>
    <row r="824" spans="2:2" x14ac:dyDescent="0.2">
      <c r="B824"/>
    </row>
    <row r="825" spans="2:2" x14ac:dyDescent="0.2">
      <c r="B825"/>
    </row>
    <row r="826" spans="2:2" x14ac:dyDescent="0.2">
      <c r="B826"/>
    </row>
    <row r="827" spans="2:2" x14ac:dyDescent="0.2">
      <c r="B827"/>
    </row>
    <row r="828" spans="2:2" x14ac:dyDescent="0.2">
      <c r="B828"/>
    </row>
    <row r="829" spans="2:2" x14ac:dyDescent="0.2">
      <c r="B829"/>
    </row>
    <row r="830" spans="2:2" x14ac:dyDescent="0.2">
      <c r="B830"/>
    </row>
    <row r="831" spans="2:2" x14ac:dyDescent="0.2">
      <c r="B831"/>
    </row>
    <row r="832" spans="2:2" x14ac:dyDescent="0.2">
      <c r="B832"/>
    </row>
    <row r="833" spans="2:2" x14ac:dyDescent="0.2">
      <c r="B833"/>
    </row>
    <row r="834" spans="2:2" x14ac:dyDescent="0.2">
      <c r="B834"/>
    </row>
    <row r="835" spans="2:2" x14ac:dyDescent="0.2">
      <c r="B835"/>
    </row>
    <row r="836" spans="2:2" x14ac:dyDescent="0.2">
      <c r="B836"/>
    </row>
    <row r="837" spans="2:2" x14ac:dyDescent="0.2">
      <c r="B837"/>
    </row>
    <row r="838" spans="2:2" x14ac:dyDescent="0.2">
      <c r="B838"/>
    </row>
    <row r="839" spans="2:2" x14ac:dyDescent="0.2">
      <c r="B839"/>
    </row>
    <row r="840" spans="2:2" x14ac:dyDescent="0.2">
      <c r="B840"/>
    </row>
    <row r="841" spans="2:2" x14ac:dyDescent="0.2">
      <c r="B841"/>
    </row>
    <row r="842" spans="2:2" x14ac:dyDescent="0.2">
      <c r="B842"/>
    </row>
    <row r="843" spans="2:2" x14ac:dyDescent="0.2">
      <c r="B843"/>
    </row>
    <row r="844" spans="2:2" x14ac:dyDescent="0.2">
      <c r="B844"/>
    </row>
    <row r="845" spans="2:2" x14ac:dyDescent="0.2">
      <c r="B845"/>
    </row>
    <row r="846" spans="2:2" x14ac:dyDescent="0.2">
      <c r="B846"/>
    </row>
    <row r="847" spans="2:2" x14ac:dyDescent="0.2">
      <c r="B847"/>
    </row>
    <row r="848" spans="2:2" x14ac:dyDescent="0.2">
      <c r="B848"/>
    </row>
    <row r="849" spans="2:2" x14ac:dyDescent="0.2">
      <c r="B849"/>
    </row>
    <row r="850" spans="2:2" x14ac:dyDescent="0.2">
      <c r="B850"/>
    </row>
    <row r="851" spans="2:2" x14ac:dyDescent="0.2">
      <c r="B851"/>
    </row>
    <row r="852" spans="2:2" x14ac:dyDescent="0.2">
      <c r="B852"/>
    </row>
    <row r="853" spans="2:2" x14ac:dyDescent="0.2">
      <c r="B853"/>
    </row>
    <row r="854" spans="2:2" x14ac:dyDescent="0.2">
      <c r="B854"/>
    </row>
    <row r="855" spans="2:2" x14ac:dyDescent="0.2">
      <c r="B855"/>
    </row>
    <row r="856" spans="2:2" x14ac:dyDescent="0.2">
      <c r="B856"/>
    </row>
    <row r="857" spans="2:2" x14ac:dyDescent="0.2">
      <c r="B857"/>
    </row>
    <row r="858" spans="2:2" x14ac:dyDescent="0.2">
      <c r="B858"/>
    </row>
    <row r="859" spans="2:2" x14ac:dyDescent="0.2">
      <c r="B859"/>
    </row>
    <row r="860" spans="2:2" x14ac:dyDescent="0.2">
      <c r="B860"/>
    </row>
    <row r="861" spans="2:2" x14ac:dyDescent="0.2">
      <c r="B861"/>
    </row>
    <row r="862" spans="2:2" x14ac:dyDescent="0.2">
      <c r="B862"/>
    </row>
    <row r="863" spans="2:2" x14ac:dyDescent="0.2">
      <c r="B863"/>
    </row>
    <row r="864" spans="2:2" x14ac:dyDescent="0.2">
      <c r="B864"/>
    </row>
    <row r="865" spans="2:2" x14ac:dyDescent="0.2">
      <c r="B865"/>
    </row>
    <row r="866" spans="2:2" x14ac:dyDescent="0.2">
      <c r="B866"/>
    </row>
    <row r="867" spans="2:2" x14ac:dyDescent="0.2">
      <c r="B867"/>
    </row>
    <row r="868" spans="2:2" x14ac:dyDescent="0.2">
      <c r="B868"/>
    </row>
    <row r="869" spans="2:2" x14ac:dyDescent="0.2">
      <c r="B869"/>
    </row>
    <row r="870" spans="2:2" x14ac:dyDescent="0.2">
      <c r="B870"/>
    </row>
    <row r="871" spans="2:2" x14ac:dyDescent="0.2">
      <c r="B871"/>
    </row>
    <row r="872" spans="2:2" x14ac:dyDescent="0.2">
      <c r="B872"/>
    </row>
    <row r="873" spans="2:2" x14ac:dyDescent="0.2">
      <c r="B873"/>
    </row>
    <row r="874" spans="2:2" x14ac:dyDescent="0.2">
      <c r="B874"/>
    </row>
    <row r="875" spans="2:2" x14ac:dyDescent="0.2">
      <c r="B875"/>
    </row>
    <row r="876" spans="2:2" x14ac:dyDescent="0.2">
      <c r="B876"/>
    </row>
    <row r="877" spans="2:2" x14ac:dyDescent="0.2">
      <c r="B877"/>
    </row>
    <row r="878" spans="2:2" x14ac:dyDescent="0.2">
      <c r="B878"/>
    </row>
    <row r="879" spans="2:2" x14ac:dyDescent="0.2">
      <c r="B879"/>
    </row>
    <row r="880" spans="2:2" x14ac:dyDescent="0.2">
      <c r="B880"/>
    </row>
    <row r="881" spans="2:2" x14ac:dyDescent="0.2">
      <c r="B881"/>
    </row>
    <row r="882" spans="2:2" x14ac:dyDescent="0.2">
      <c r="B882"/>
    </row>
    <row r="883" spans="2:2" x14ac:dyDescent="0.2">
      <c r="B883"/>
    </row>
    <row r="884" spans="2:2" x14ac:dyDescent="0.2">
      <c r="B884"/>
    </row>
    <row r="885" spans="2:2" x14ac:dyDescent="0.2">
      <c r="B885"/>
    </row>
    <row r="886" spans="2:2" x14ac:dyDescent="0.2">
      <c r="B886"/>
    </row>
    <row r="887" spans="2:2" x14ac:dyDescent="0.2">
      <c r="B887"/>
    </row>
    <row r="888" spans="2:2" x14ac:dyDescent="0.2">
      <c r="B888"/>
    </row>
    <row r="889" spans="2:2" x14ac:dyDescent="0.2">
      <c r="B889"/>
    </row>
    <row r="890" spans="2:2" x14ac:dyDescent="0.2">
      <c r="B890"/>
    </row>
    <row r="891" spans="2:2" x14ac:dyDescent="0.2">
      <c r="B891"/>
    </row>
    <row r="892" spans="2:2" x14ac:dyDescent="0.2">
      <c r="B892"/>
    </row>
    <row r="893" spans="2:2" x14ac:dyDescent="0.2">
      <c r="B893"/>
    </row>
    <row r="894" spans="2:2" x14ac:dyDescent="0.2">
      <c r="B894"/>
    </row>
    <row r="895" spans="2:2" x14ac:dyDescent="0.2">
      <c r="B895"/>
    </row>
    <row r="896" spans="2:2" x14ac:dyDescent="0.2">
      <c r="B896"/>
    </row>
    <row r="897" spans="2:2" x14ac:dyDescent="0.2">
      <c r="B897"/>
    </row>
    <row r="898" spans="2:2" x14ac:dyDescent="0.2">
      <c r="B898"/>
    </row>
    <row r="899" spans="2:2" x14ac:dyDescent="0.2">
      <c r="B899"/>
    </row>
    <row r="900" spans="2:2" x14ac:dyDescent="0.2">
      <c r="B900"/>
    </row>
    <row r="901" spans="2:2" x14ac:dyDescent="0.2">
      <c r="B901"/>
    </row>
    <row r="902" spans="2:2" x14ac:dyDescent="0.2">
      <c r="B902"/>
    </row>
    <row r="903" spans="2:2" x14ac:dyDescent="0.2">
      <c r="B903"/>
    </row>
    <row r="904" spans="2:2" x14ac:dyDescent="0.2">
      <c r="B904"/>
    </row>
    <row r="905" spans="2:2" x14ac:dyDescent="0.2">
      <c r="B905"/>
    </row>
    <row r="906" spans="2:2" x14ac:dyDescent="0.2">
      <c r="B906"/>
    </row>
    <row r="907" spans="2:2" x14ac:dyDescent="0.2">
      <c r="B907"/>
    </row>
    <row r="908" spans="2:2" x14ac:dyDescent="0.2">
      <c r="B908"/>
    </row>
    <row r="909" spans="2:2" x14ac:dyDescent="0.2">
      <c r="B909"/>
    </row>
    <row r="910" spans="2:2" x14ac:dyDescent="0.2">
      <c r="B910"/>
    </row>
    <row r="911" spans="2:2" x14ac:dyDescent="0.2">
      <c r="B911"/>
    </row>
    <row r="912" spans="2:2" x14ac:dyDescent="0.2">
      <c r="B912"/>
    </row>
    <row r="913" spans="2:2" x14ac:dyDescent="0.2">
      <c r="B913"/>
    </row>
    <row r="914" spans="2:2" x14ac:dyDescent="0.2">
      <c r="B914"/>
    </row>
    <row r="915" spans="2:2" x14ac:dyDescent="0.2">
      <c r="B915"/>
    </row>
    <row r="916" spans="2:2" x14ac:dyDescent="0.2">
      <c r="B916"/>
    </row>
    <row r="917" spans="2:2" x14ac:dyDescent="0.2">
      <c r="B917"/>
    </row>
    <row r="918" spans="2:2" x14ac:dyDescent="0.2">
      <c r="B918"/>
    </row>
    <row r="919" spans="2:2" x14ac:dyDescent="0.2">
      <c r="B919"/>
    </row>
    <row r="920" spans="2:2" x14ac:dyDescent="0.2">
      <c r="B920"/>
    </row>
    <row r="921" spans="2:2" x14ac:dyDescent="0.2">
      <c r="B921"/>
    </row>
    <row r="922" spans="2:2" x14ac:dyDescent="0.2">
      <c r="B922"/>
    </row>
    <row r="923" spans="2:2" x14ac:dyDescent="0.2">
      <c r="B923"/>
    </row>
    <row r="924" spans="2:2" x14ac:dyDescent="0.2">
      <c r="B924"/>
    </row>
    <row r="925" spans="2:2" x14ac:dyDescent="0.2">
      <c r="B925"/>
    </row>
    <row r="926" spans="2:2" x14ac:dyDescent="0.2">
      <c r="B926"/>
    </row>
    <row r="927" spans="2:2" x14ac:dyDescent="0.2">
      <c r="B927"/>
    </row>
    <row r="928" spans="2:2" x14ac:dyDescent="0.2">
      <c r="B928"/>
    </row>
    <row r="929" spans="2:2" x14ac:dyDescent="0.2">
      <c r="B929"/>
    </row>
    <row r="930" spans="2:2" x14ac:dyDescent="0.2">
      <c r="B930"/>
    </row>
    <row r="931" spans="2:2" x14ac:dyDescent="0.2">
      <c r="B931"/>
    </row>
    <row r="932" spans="2:2" x14ac:dyDescent="0.2">
      <c r="B932"/>
    </row>
    <row r="933" spans="2:2" x14ac:dyDescent="0.2">
      <c r="B933"/>
    </row>
    <row r="934" spans="2:2" x14ac:dyDescent="0.2">
      <c r="B934"/>
    </row>
    <row r="935" spans="2:2" x14ac:dyDescent="0.2">
      <c r="B935"/>
    </row>
    <row r="936" spans="2:2" x14ac:dyDescent="0.2">
      <c r="B936"/>
    </row>
    <row r="937" spans="2:2" x14ac:dyDescent="0.2">
      <c r="B937"/>
    </row>
    <row r="938" spans="2:2" x14ac:dyDescent="0.2">
      <c r="B938"/>
    </row>
    <row r="939" spans="2:2" x14ac:dyDescent="0.2">
      <c r="B939"/>
    </row>
    <row r="940" spans="2:2" x14ac:dyDescent="0.2">
      <c r="B940"/>
    </row>
    <row r="941" spans="2:2" x14ac:dyDescent="0.2">
      <c r="B941"/>
    </row>
    <row r="942" spans="2:2" x14ac:dyDescent="0.2">
      <c r="B942"/>
    </row>
    <row r="943" spans="2:2" x14ac:dyDescent="0.2">
      <c r="B943"/>
    </row>
    <row r="944" spans="2:2" x14ac:dyDescent="0.2">
      <c r="B944"/>
    </row>
    <row r="945" spans="2:2" x14ac:dyDescent="0.2">
      <c r="B945"/>
    </row>
    <row r="946" spans="2:2" x14ac:dyDescent="0.2">
      <c r="B946"/>
    </row>
    <row r="947" spans="2:2" x14ac:dyDescent="0.2">
      <c r="B947"/>
    </row>
    <row r="948" spans="2:2" x14ac:dyDescent="0.2">
      <c r="B948"/>
    </row>
    <row r="949" spans="2:2" x14ac:dyDescent="0.2">
      <c r="B949"/>
    </row>
    <row r="950" spans="2:2" x14ac:dyDescent="0.2">
      <c r="B950"/>
    </row>
    <row r="951" spans="2:2" x14ac:dyDescent="0.2">
      <c r="B951"/>
    </row>
    <row r="952" spans="2:2" x14ac:dyDescent="0.2">
      <c r="B952"/>
    </row>
    <row r="953" spans="2:2" x14ac:dyDescent="0.2">
      <c r="B953"/>
    </row>
    <row r="954" spans="2:2" x14ac:dyDescent="0.2">
      <c r="B954"/>
    </row>
    <row r="955" spans="2:2" x14ac:dyDescent="0.2">
      <c r="B955"/>
    </row>
    <row r="956" spans="2:2" x14ac:dyDescent="0.2">
      <c r="B956"/>
    </row>
    <row r="957" spans="2:2" x14ac:dyDescent="0.2">
      <c r="B957"/>
    </row>
    <row r="958" spans="2:2" x14ac:dyDescent="0.2">
      <c r="B958"/>
    </row>
    <row r="959" spans="2:2" x14ac:dyDescent="0.2">
      <c r="B959"/>
    </row>
    <row r="960" spans="2:2" x14ac:dyDescent="0.2">
      <c r="B960"/>
    </row>
    <row r="961" spans="2:2" x14ac:dyDescent="0.2">
      <c r="B961"/>
    </row>
    <row r="962" spans="2:2" x14ac:dyDescent="0.2">
      <c r="B962"/>
    </row>
    <row r="963" spans="2:2" x14ac:dyDescent="0.2">
      <c r="B963"/>
    </row>
    <row r="964" spans="2:2" x14ac:dyDescent="0.2">
      <c r="B964"/>
    </row>
    <row r="965" spans="2:2" x14ac:dyDescent="0.2">
      <c r="B965"/>
    </row>
    <row r="966" spans="2:2" x14ac:dyDescent="0.2">
      <c r="B966"/>
    </row>
    <row r="967" spans="2:2" x14ac:dyDescent="0.2">
      <c r="B967"/>
    </row>
    <row r="968" spans="2:2" x14ac:dyDescent="0.2">
      <c r="B968"/>
    </row>
    <row r="969" spans="2:2" x14ac:dyDescent="0.2">
      <c r="B969"/>
    </row>
    <row r="970" spans="2:2" x14ac:dyDescent="0.2">
      <c r="B970"/>
    </row>
    <row r="971" spans="2:2" x14ac:dyDescent="0.2">
      <c r="B971"/>
    </row>
    <row r="972" spans="2:2" x14ac:dyDescent="0.2">
      <c r="B972"/>
    </row>
    <row r="973" spans="2:2" x14ac:dyDescent="0.2">
      <c r="B973"/>
    </row>
    <row r="974" spans="2:2" x14ac:dyDescent="0.2">
      <c r="B974"/>
    </row>
    <row r="975" spans="2:2" x14ac:dyDescent="0.2">
      <c r="B975"/>
    </row>
    <row r="976" spans="2:2" x14ac:dyDescent="0.2">
      <c r="B976"/>
    </row>
    <row r="977" spans="2:2" x14ac:dyDescent="0.2">
      <c r="B977"/>
    </row>
    <row r="978" spans="2:2" x14ac:dyDescent="0.2">
      <c r="B978"/>
    </row>
    <row r="979" spans="2:2" x14ac:dyDescent="0.2">
      <c r="B979"/>
    </row>
    <row r="980" spans="2:2" x14ac:dyDescent="0.2">
      <c r="B980"/>
    </row>
    <row r="981" spans="2:2" x14ac:dyDescent="0.2">
      <c r="B981"/>
    </row>
    <row r="982" spans="2:2" x14ac:dyDescent="0.2">
      <c r="B982"/>
    </row>
    <row r="983" spans="2:2" x14ac:dyDescent="0.2">
      <c r="B983"/>
    </row>
    <row r="984" spans="2:2" x14ac:dyDescent="0.2">
      <c r="B984"/>
    </row>
    <row r="985" spans="2:2" x14ac:dyDescent="0.2">
      <c r="B985"/>
    </row>
    <row r="986" spans="2:2" x14ac:dyDescent="0.2">
      <c r="B986"/>
    </row>
    <row r="987" spans="2:2" x14ac:dyDescent="0.2">
      <c r="B987"/>
    </row>
    <row r="988" spans="2:2" x14ac:dyDescent="0.2">
      <c r="B988"/>
    </row>
    <row r="989" spans="2:2" x14ac:dyDescent="0.2">
      <c r="B989"/>
    </row>
    <row r="990" spans="2:2" x14ac:dyDescent="0.2">
      <c r="B990"/>
    </row>
    <row r="991" spans="2:2" x14ac:dyDescent="0.2">
      <c r="B991"/>
    </row>
    <row r="992" spans="2:2" x14ac:dyDescent="0.2">
      <c r="B992"/>
    </row>
    <row r="993" spans="2:2" x14ac:dyDescent="0.2">
      <c r="B993"/>
    </row>
    <row r="994" spans="2:2" x14ac:dyDescent="0.2">
      <c r="B994"/>
    </row>
    <row r="995" spans="2:2" x14ac:dyDescent="0.2">
      <c r="B995"/>
    </row>
    <row r="996" spans="2:2" x14ac:dyDescent="0.2">
      <c r="B996"/>
    </row>
    <row r="997" spans="2:2" x14ac:dyDescent="0.2">
      <c r="B997"/>
    </row>
    <row r="998" spans="2:2" x14ac:dyDescent="0.2">
      <c r="B998"/>
    </row>
    <row r="999" spans="2:2" x14ac:dyDescent="0.2">
      <c r="B999"/>
    </row>
    <row r="1000" spans="2:2" x14ac:dyDescent="0.2">
      <c r="B1000"/>
    </row>
    <row r="1001" spans="2:2" x14ac:dyDescent="0.2">
      <c r="B1001"/>
    </row>
    <row r="1002" spans="2:2" x14ac:dyDescent="0.2">
      <c r="B1002"/>
    </row>
    <row r="1003" spans="2:2" x14ac:dyDescent="0.2">
      <c r="B1003"/>
    </row>
    <row r="1004" spans="2:2" x14ac:dyDescent="0.2">
      <c r="B1004"/>
    </row>
    <row r="1005" spans="2:2" x14ac:dyDescent="0.2">
      <c r="B1005"/>
    </row>
    <row r="1006" spans="2:2" x14ac:dyDescent="0.2">
      <c r="B1006"/>
    </row>
    <row r="1007" spans="2:2" x14ac:dyDescent="0.2">
      <c r="B1007"/>
    </row>
    <row r="1008" spans="2:2" x14ac:dyDescent="0.2">
      <c r="B1008"/>
    </row>
    <row r="1009" spans="2:2" x14ac:dyDescent="0.2">
      <c r="B1009"/>
    </row>
    <row r="1010" spans="2:2" x14ac:dyDescent="0.2">
      <c r="B1010"/>
    </row>
    <row r="1011" spans="2:2" x14ac:dyDescent="0.2">
      <c r="B1011"/>
    </row>
    <row r="1012" spans="2:2" x14ac:dyDescent="0.2">
      <c r="B1012"/>
    </row>
    <row r="1013" spans="2:2" x14ac:dyDescent="0.2">
      <c r="B1013"/>
    </row>
    <row r="1014" spans="2:2" x14ac:dyDescent="0.2">
      <c r="B1014"/>
    </row>
    <row r="1015" spans="2:2" x14ac:dyDescent="0.2">
      <c r="B1015"/>
    </row>
    <row r="1016" spans="2:2" x14ac:dyDescent="0.2">
      <c r="B1016"/>
    </row>
    <row r="1017" spans="2:2" x14ac:dyDescent="0.2">
      <c r="B1017"/>
    </row>
    <row r="1018" spans="2:2" x14ac:dyDescent="0.2">
      <c r="B1018"/>
    </row>
    <row r="1019" spans="2:2" x14ac:dyDescent="0.2">
      <c r="B1019"/>
    </row>
    <row r="1020" spans="2:2" x14ac:dyDescent="0.2">
      <c r="B1020"/>
    </row>
    <row r="1021" spans="2:2" x14ac:dyDescent="0.2">
      <c r="B1021"/>
    </row>
    <row r="1022" spans="2:2" x14ac:dyDescent="0.2">
      <c r="B1022"/>
    </row>
    <row r="1023" spans="2:2" x14ac:dyDescent="0.2">
      <c r="B1023"/>
    </row>
    <row r="1024" spans="2:2" x14ac:dyDescent="0.2">
      <c r="B1024"/>
    </row>
    <row r="1025" spans="2:2" x14ac:dyDescent="0.2">
      <c r="B1025"/>
    </row>
    <row r="1026" spans="2:2" x14ac:dyDescent="0.2">
      <c r="B1026"/>
    </row>
    <row r="1027" spans="2:2" x14ac:dyDescent="0.2">
      <c r="B1027"/>
    </row>
    <row r="1028" spans="2:2" x14ac:dyDescent="0.2">
      <c r="B1028"/>
    </row>
    <row r="1029" spans="2:2" x14ac:dyDescent="0.2">
      <c r="B1029"/>
    </row>
    <row r="1030" spans="2:2" x14ac:dyDescent="0.2">
      <c r="B1030"/>
    </row>
    <row r="1031" spans="2:2" x14ac:dyDescent="0.2">
      <c r="B1031"/>
    </row>
    <row r="1032" spans="2:2" x14ac:dyDescent="0.2">
      <c r="B1032"/>
    </row>
    <row r="1033" spans="2:2" x14ac:dyDescent="0.2">
      <c r="B1033"/>
    </row>
    <row r="1034" spans="2:2" x14ac:dyDescent="0.2">
      <c r="B1034"/>
    </row>
    <row r="1035" spans="2:2" x14ac:dyDescent="0.2">
      <c r="B1035"/>
    </row>
    <row r="1036" spans="2:2" x14ac:dyDescent="0.2">
      <c r="B1036"/>
    </row>
    <row r="1037" spans="2:2" x14ac:dyDescent="0.2">
      <c r="B1037"/>
    </row>
    <row r="1038" spans="2:2" x14ac:dyDescent="0.2">
      <c r="B1038"/>
    </row>
    <row r="1039" spans="2:2" x14ac:dyDescent="0.2">
      <c r="B1039"/>
    </row>
    <row r="1040" spans="2:2" x14ac:dyDescent="0.2">
      <c r="B1040"/>
    </row>
    <row r="1041" spans="2:2" x14ac:dyDescent="0.2">
      <c r="B1041"/>
    </row>
    <row r="1042" spans="2:2" x14ac:dyDescent="0.2">
      <c r="B1042"/>
    </row>
    <row r="1043" spans="2:2" x14ac:dyDescent="0.2">
      <c r="B1043"/>
    </row>
    <row r="1044" spans="2:2" x14ac:dyDescent="0.2">
      <c r="B1044"/>
    </row>
    <row r="1045" spans="2:2" x14ac:dyDescent="0.2">
      <c r="B1045"/>
    </row>
    <row r="1046" spans="2:2" x14ac:dyDescent="0.2">
      <c r="B1046"/>
    </row>
    <row r="1047" spans="2:2" x14ac:dyDescent="0.2">
      <c r="B1047"/>
    </row>
    <row r="1048" spans="2:2" x14ac:dyDescent="0.2">
      <c r="B1048"/>
    </row>
    <row r="1049" spans="2:2" x14ac:dyDescent="0.2">
      <c r="B1049"/>
    </row>
    <row r="1050" spans="2:2" x14ac:dyDescent="0.2">
      <c r="B1050"/>
    </row>
    <row r="1051" spans="2:2" x14ac:dyDescent="0.2">
      <c r="B1051"/>
    </row>
    <row r="1052" spans="2:2" x14ac:dyDescent="0.2">
      <c r="B1052"/>
    </row>
    <row r="1053" spans="2:2" x14ac:dyDescent="0.2">
      <c r="B1053"/>
    </row>
    <row r="1054" spans="2:2" x14ac:dyDescent="0.2">
      <c r="B1054"/>
    </row>
    <row r="1055" spans="2:2" x14ac:dyDescent="0.2">
      <c r="B1055"/>
    </row>
    <row r="1056" spans="2:2" x14ac:dyDescent="0.2">
      <c r="B1056"/>
    </row>
    <row r="1057" spans="2:2" x14ac:dyDescent="0.2">
      <c r="B1057"/>
    </row>
    <row r="1058" spans="2:2" x14ac:dyDescent="0.2">
      <c r="B1058"/>
    </row>
    <row r="1059" spans="2:2" x14ac:dyDescent="0.2">
      <c r="B1059"/>
    </row>
    <row r="1060" spans="2:2" x14ac:dyDescent="0.2">
      <c r="B1060"/>
    </row>
    <row r="1061" spans="2:2" x14ac:dyDescent="0.2">
      <c r="B1061"/>
    </row>
    <row r="1062" spans="2:2" x14ac:dyDescent="0.2">
      <c r="B1062"/>
    </row>
    <row r="1063" spans="2:2" x14ac:dyDescent="0.2">
      <c r="B1063"/>
    </row>
    <row r="1064" spans="2:2" x14ac:dyDescent="0.2">
      <c r="B1064"/>
    </row>
    <row r="1065" spans="2:2" x14ac:dyDescent="0.2">
      <c r="B1065"/>
    </row>
    <row r="1066" spans="2:2" x14ac:dyDescent="0.2">
      <c r="B1066"/>
    </row>
    <row r="1067" spans="2:2" x14ac:dyDescent="0.2">
      <c r="B1067"/>
    </row>
    <row r="1068" spans="2:2" x14ac:dyDescent="0.2">
      <c r="B1068"/>
    </row>
    <row r="1069" spans="2:2" x14ac:dyDescent="0.2">
      <c r="B1069"/>
    </row>
    <row r="1070" spans="2:2" x14ac:dyDescent="0.2">
      <c r="B1070"/>
    </row>
    <row r="1071" spans="2:2" x14ac:dyDescent="0.2">
      <c r="B1071"/>
    </row>
    <row r="1072" spans="2:2" x14ac:dyDescent="0.2">
      <c r="B1072"/>
    </row>
    <row r="1073" spans="2:2" x14ac:dyDescent="0.2">
      <c r="B1073"/>
    </row>
    <row r="1074" spans="2:2" x14ac:dyDescent="0.2">
      <c r="B1074"/>
    </row>
    <row r="1075" spans="2:2" x14ac:dyDescent="0.2">
      <c r="B1075"/>
    </row>
    <row r="1076" spans="2:2" x14ac:dyDescent="0.2">
      <c r="B1076"/>
    </row>
    <row r="1077" spans="2:2" x14ac:dyDescent="0.2">
      <c r="B1077"/>
    </row>
    <row r="1078" spans="2:2" x14ac:dyDescent="0.2">
      <c r="B1078"/>
    </row>
    <row r="1079" spans="2:2" x14ac:dyDescent="0.2">
      <c r="B1079"/>
    </row>
    <row r="1080" spans="2:2" x14ac:dyDescent="0.2">
      <c r="B1080"/>
    </row>
    <row r="1081" spans="2:2" x14ac:dyDescent="0.2">
      <c r="B1081"/>
    </row>
    <row r="1082" spans="2:2" x14ac:dyDescent="0.2">
      <c r="B1082"/>
    </row>
    <row r="1083" spans="2:2" x14ac:dyDescent="0.2">
      <c r="B1083"/>
    </row>
    <row r="1084" spans="2:2" x14ac:dyDescent="0.2">
      <c r="B1084"/>
    </row>
    <row r="1085" spans="2:2" x14ac:dyDescent="0.2">
      <c r="B1085"/>
    </row>
    <row r="1086" spans="2:2" x14ac:dyDescent="0.2">
      <c r="B1086"/>
    </row>
    <row r="1087" spans="2:2" x14ac:dyDescent="0.2">
      <c r="B1087"/>
    </row>
    <row r="1088" spans="2:2" x14ac:dyDescent="0.2">
      <c r="B1088"/>
    </row>
    <row r="1089" spans="2:2" x14ac:dyDescent="0.2">
      <c r="B1089"/>
    </row>
    <row r="1090" spans="2:2" x14ac:dyDescent="0.2">
      <c r="B1090"/>
    </row>
    <row r="1091" spans="2:2" x14ac:dyDescent="0.2">
      <c r="B1091"/>
    </row>
    <row r="1092" spans="2:2" x14ac:dyDescent="0.2">
      <c r="B1092"/>
    </row>
    <row r="1093" spans="2:2" x14ac:dyDescent="0.2">
      <c r="B1093"/>
    </row>
    <row r="1094" spans="2:2" x14ac:dyDescent="0.2">
      <c r="B1094"/>
    </row>
    <row r="1095" spans="2:2" x14ac:dyDescent="0.2">
      <c r="B1095"/>
    </row>
    <row r="1096" spans="2:2" x14ac:dyDescent="0.2">
      <c r="B1096"/>
    </row>
    <row r="1097" spans="2:2" x14ac:dyDescent="0.2">
      <c r="B1097"/>
    </row>
    <row r="1098" spans="2:2" x14ac:dyDescent="0.2">
      <c r="B1098"/>
    </row>
    <row r="1099" spans="2:2" x14ac:dyDescent="0.2">
      <c r="B1099"/>
    </row>
    <row r="1100" spans="2:2" x14ac:dyDescent="0.2">
      <c r="B1100"/>
    </row>
    <row r="1101" spans="2:2" x14ac:dyDescent="0.2">
      <c r="B1101"/>
    </row>
    <row r="1102" spans="2:2" x14ac:dyDescent="0.2">
      <c r="B1102"/>
    </row>
    <row r="1103" spans="2:2" x14ac:dyDescent="0.2">
      <c r="B1103"/>
    </row>
    <row r="1104" spans="2:2" x14ac:dyDescent="0.2">
      <c r="B1104"/>
    </row>
    <row r="1105" spans="2:2" x14ac:dyDescent="0.2">
      <c r="B1105"/>
    </row>
    <row r="1106" spans="2:2" x14ac:dyDescent="0.2">
      <c r="B1106"/>
    </row>
    <row r="1107" spans="2:2" x14ac:dyDescent="0.2">
      <c r="B1107"/>
    </row>
    <row r="1108" spans="2:2" x14ac:dyDescent="0.2">
      <c r="B1108"/>
    </row>
    <row r="1109" spans="2:2" x14ac:dyDescent="0.2">
      <c r="B1109"/>
    </row>
    <row r="1110" spans="2:2" x14ac:dyDescent="0.2">
      <c r="B1110"/>
    </row>
    <row r="1111" spans="2:2" x14ac:dyDescent="0.2">
      <c r="B1111"/>
    </row>
    <row r="1112" spans="2:2" x14ac:dyDescent="0.2">
      <c r="B1112"/>
    </row>
    <row r="1113" spans="2:2" x14ac:dyDescent="0.2">
      <c r="B1113"/>
    </row>
    <row r="1114" spans="2:2" x14ac:dyDescent="0.2">
      <c r="B1114"/>
    </row>
    <row r="1115" spans="2:2" x14ac:dyDescent="0.2">
      <c r="B1115"/>
    </row>
    <row r="1116" spans="2:2" x14ac:dyDescent="0.2">
      <c r="B1116"/>
    </row>
    <row r="1117" spans="2:2" x14ac:dyDescent="0.2">
      <c r="B1117"/>
    </row>
    <row r="1118" spans="2:2" x14ac:dyDescent="0.2">
      <c r="B1118"/>
    </row>
    <row r="1119" spans="2:2" x14ac:dyDescent="0.2">
      <c r="B1119"/>
    </row>
    <row r="1120" spans="2:2" x14ac:dyDescent="0.2">
      <c r="B1120"/>
    </row>
    <row r="1121" spans="2:2" x14ac:dyDescent="0.2">
      <c r="B1121"/>
    </row>
    <row r="1122" spans="2:2" x14ac:dyDescent="0.2">
      <c r="B1122"/>
    </row>
    <row r="1123" spans="2:2" x14ac:dyDescent="0.2">
      <c r="B1123"/>
    </row>
    <row r="1124" spans="2:2" x14ac:dyDescent="0.2">
      <c r="B1124"/>
    </row>
    <row r="1125" spans="2:2" x14ac:dyDescent="0.2">
      <c r="B1125"/>
    </row>
    <row r="1126" spans="2:2" x14ac:dyDescent="0.2">
      <c r="B1126"/>
    </row>
    <row r="1127" spans="2:2" x14ac:dyDescent="0.2">
      <c r="B1127"/>
    </row>
    <row r="1128" spans="2:2" x14ac:dyDescent="0.2">
      <c r="B1128"/>
    </row>
    <row r="1129" spans="2:2" x14ac:dyDescent="0.2">
      <c r="B1129"/>
    </row>
    <row r="1130" spans="2:2" x14ac:dyDescent="0.2">
      <c r="B1130"/>
    </row>
    <row r="1131" spans="2:2" x14ac:dyDescent="0.2">
      <c r="B1131"/>
    </row>
    <row r="1132" spans="2:2" x14ac:dyDescent="0.2">
      <c r="B1132"/>
    </row>
    <row r="1133" spans="2:2" x14ac:dyDescent="0.2">
      <c r="B1133"/>
    </row>
    <row r="1134" spans="2:2" x14ac:dyDescent="0.2">
      <c r="B1134"/>
    </row>
    <row r="1135" spans="2:2" x14ac:dyDescent="0.2">
      <c r="B1135"/>
    </row>
    <row r="1136" spans="2:2" x14ac:dyDescent="0.2">
      <c r="B1136"/>
    </row>
    <row r="1137" spans="2:2" x14ac:dyDescent="0.2">
      <c r="B1137"/>
    </row>
    <row r="1138" spans="2:2" x14ac:dyDescent="0.2">
      <c r="B1138"/>
    </row>
    <row r="1139" spans="2:2" x14ac:dyDescent="0.2">
      <c r="B1139"/>
    </row>
    <row r="1140" spans="2:2" x14ac:dyDescent="0.2">
      <c r="B1140"/>
    </row>
    <row r="1141" spans="2:2" x14ac:dyDescent="0.2">
      <c r="B1141"/>
    </row>
    <row r="1142" spans="2:2" x14ac:dyDescent="0.2">
      <c r="B1142"/>
    </row>
    <row r="1143" spans="2:2" x14ac:dyDescent="0.2">
      <c r="B1143"/>
    </row>
    <row r="1144" spans="2:2" x14ac:dyDescent="0.2">
      <c r="B1144"/>
    </row>
    <row r="1145" spans="2:2" x14ac:dyDescent="0.2">
      <c r="B1145"/>
    </row>
    <row r="1146" spans="2:2" x14ac:dyDescent="0.2">
      <c r="B1146"/>
    </row>
    <row r="1147" spans="2:2" x14ac:dyDescent="0.2">
      <c r="B1147"/>
    </row>
    <row r="1148" spans="2:2" x14ac:dyDescent="0.2">
      <c r="B1148"/>
    </row>
    <row r="1149" spans="2:2" x14ac:dyDescent="0.2">
      <c r="B1149"/>
    </row>
    <row r="1150" spans="2:2" x14ac:dyDescent="0.2">
      <c r="B1150"/>
    </row>
    <row r="1151" spans="2:2" x14ac:dyDescent="0.2">
      <c r="B1151"/>
    </row>
    <row r="1152" spans="2:2" x14ac:dyDescent="0.2">
      <c r="B1152"/>
    </row>
    <row r="1153" spans="2:2" x14ac:dyDescent="0.2">
      <c r="B1153"/>
    </row>
    <row r="1154" spans="2:2" x14ac:dyDescent="0.2">
      <c r="B1154"/>
    </row>
    <row r="1155" spans="2:2" x14ac:dyDescent="0.2">
      <c r="B1155"/>
    </row>
    <row r="1156" spans="2:2" x14ac:dyDescent="0.2">
      <c r="B1156"/>
    </row>
    <row r="1157" spans="2:2" x14ac:dyDescent="0.2">
      <c r="B1157"/>
    </row>
    <row r="1158" spans="2:2" x14ac:dyDescent="0.2">
      <c r="B1158"/>
    </row>
    <row r="1159" spans="2:2" x14ac:dyDescent="0.2">
      <c r="B1159"/>
    </row>
    <row r="1160" spans="2:2" x14ac:dyDescent="0.2">
      <c r="B1160"/>
    </row>
    <row r="1161" spans="2:2" x14ac:dyDescent="0.2">
      <c r="B1161"/>
    </row>
    <row r="1162" spans="2:2" x14ac:dyDescent="0.2">
      <c r="B1162"/>
    </row>
    <row r="1163" spans="2:2" x14ac:dyDescent="0.2">
      <c r="B1163"/>
    </row>
    <row r="1164" spans="2:2" x14ac:dyDescent="0.2">
      <c r="B1164"/>
    </row>
    <row r="1165" spans="2:2" x14ac:dyDescent="0.2">
      <c r="B1165"/>
    </row>
    <row r="1166" spans="2:2" x14ac:dyDescent="0.2">
      <c r="B1166"/>
    </row>
    <row r="1167" spans="2:2" x14ac:dyDescent="0.2">
      <c r="B1167"/>
    </row>
    <row r="1168" spans="2:2" x14ac:dyDescent="0.2">
      <c r="B1168"/>
    </row>
    <row r="1169" spans="2:2" x14ac:dyDescent="0.2">
      <c r="B1169"/>
    </row>
    <row r="1170" spans="2:2" x14ac:dyDescent="0.2">
      <c r="B1170"/>
    </row>
    <row r="1171" spans="2:2" x14ac:dyDescent="0.2">
      <c r="B1171"/>
    </row>
    <row r="1172" spans="2:2" x14ac:dyDescent="0.2">
      <c r="B1172"/>
    </row>
    <row r="1173" spans="2:2" x14ac:dyDescent="0.2">
      <c r="B1173"/>
    </row>
    <row r="1174" spans="2:2" x14ac:dyDescent="0.2">
      <c r="B1174"/>
    </row>
    <row r="1175" spans="2:2" x14ac:dyDescent="0.2">
      <c r="B1175"/>
    </row>
    <row r="1176" spans="2:2" x14ac:dyDescent="0.2">
      <c r="B1176"/>
    </row>
    <row r="1177" spans="2:2" x14ac:dyDescent="0.2">
      <c r="B1177"/>
    </row>
    <row r="1178" spans="2:2" x14ac:dyDescent="0.2">
      <c r="B1178"/>
    </row>
    <row r="1179" spans="2:2" x14ac:dyDescent="0.2">
      <c r="B1179"/>
    </row>
    <row r="1180" spans="2:2" x14ac:dyDescent="0.2">
      <c r="B1180"/>
    </row>
    <row r="1181" spans="2:2" x14ac:dyDescent="0.2">
      <c r="B1181"/>
    </row>
    <row r="1182" spans="2:2" x14ac:dyDescent="0.2">
      <c r="B1182"/>
    </row>
    <row r="1183" spans="2:2" x14ac:dyDescent="0.2">
      <c r="B1183"/>
    </row>
    <row r="1184" spans="2:2" x14ac:dyDescent="0.2">
      <c r="B1184"/>
    </row>
    <row r="1185" spans="2:2" x14ac:dyDescent="0.2">
      <c r="B1185"/>
    </row>
    <row r="1186" spans="2:2" x14ac:dyDescent="0.2">
      <c r="B1186"/>
    </row>
    <row r="1187" spans="2:2" x14ac:dyDescent="0.2">
      <c r="B1187"/>
    </row>
    <row r="1188" spans="2:2" x14ac:dyDescent="0.2">
      <c r="B1188"/>
    </row>
    <row r="1189" spans="2:2" x14ac:dyDescent="0.2">
      <c r="B1189"/>
    </row>
    <row r="1190" spans="2:2" x14ac:dyDescent="0.2">
      <c r="B1190"/>
    </row>
    <row r="1191" spans="2:2" x14ac:dyDescent="0.2">
      <c r="B1191"/>
    </row>
    <row r="1192" spans="2:2" x14ac:dyDescent="0.2">
      <c r="B1192"/>
    </row>
    <row r="1193" spans="2:2" x14ac:dyDescent="0.2">
      <c r="B1193"/>
    </row>
    <row r="1194" spans="2:2" x14ac:dyDescent="0.2">
      <c r="B1194"/>
    </row>
    <row r="1195" spans="2:2" x14ac:dyDescent="0.2">
      <c r="B1195"/>
    </row>
    <row r="1196" spans="2:2" x14ac:dyDescent="0.2">
      <c r="B1196"/>
    </row>
    <row r="1197" spans="2:2" x14ac:dyDescent="0.2">
      <c r="B1197"/>
    </row>
    <row r="1198" spans="2:2" x14ac:dyDescent="0.2">
      <c r="B1198"/>
    </row>
    <row r="1199" spans="2:2" x14ac:dyDescent="0.2">
      <c r="B1199"/>
    </row>
    <row r="1200" spans="2:2" x14ac:dyDescent="0.2">
      <c r="B1200"/>
    </row>
    <row r="1201" spans="2:2" x14ac:dyDescent="0.2">
      <c r="B1201"/>
    </row>
    <row r="1202" spans="2:2" x14ac:dyDescent="0.2">
      <c r="B1202"/>
    </row>
    <row r="1203" spans="2:2" x14ac:dyDescent="0.2">
      <c r="B1203"/>
    </row>
    <row r="1204" spans="2:2" x14ac:dyDescent="0.2">
      <c r="B1204"/>
    </row>
    <row r="1205" spans="2:2" x14ac:dyDescent="0.2">
      <c r="B1205"/>
    </row>
    <row r="1206" spans="2:2" x14ac:dyDescent="0.2">
      <c r="B1206"/>
    </row>
    <row r="1207" spans="2:2" x14ac:dyDescent="0.2">
      <c r="B1207"/>
    </row>
    <row r="1208" spans="2:2" x14ac:dyDescent="0.2">
      <c r="B1208"/>
    </row>
    <row r="1209" spans="2:2" x14ac:dyDescent="0.2">
      <c r="B1209"/>
    </row>
    <row r="1210" spans="2:2" x14ac:dyDescent="0.2">
      <c r="B1210"/>
    </row>
    <row r="1211" spans="2:2" x14ac:dyDescent="0.2">
      <c r="B1211"/>
    </row>
    <row r="1212" spans="2:2" x14ac:dyDescent="0.2">
      <c r="B1212"/>
    </row>
    <row r="1213" spans="2:2" x14ac:dyDescent="0.2">
      <c r="B1213"/>
    </row>
    <row r="1214" spans="2:2" x14ac:dyDescent="0.2">
      <c r="B1214"/>
    </row>
    <row r="1215" spans="2:2" x14ac:dyDescent="0.2">
      <c r="B1215"/>
    </row>
    <row r="1216" spans="2:2" x14ac:dyDescent="0.2">
      <c r="B1216"/>
    </row>
    <row r="1217" spans="2:2" x14ac:dyDescent="0.2">
      <c r="B1217"/>
    </row>
    <row r="1218" spans="2:2" x14ac:dyDescent="0.2">
      <c r="B1218"/>
    </row>
    <row r="1219" spans="2:2" x14ac:dyDescent="0.2">
      <c r="B1219"/>
    </row>
    <row r="1220" spans="2:2" x14ac:dyDescent="0.2">
      <c r="B1220"/>
    </row>
    <row r="1221" spans="2:2" x14ac:dyDescent="0.2">
      <c r="B1221"/>
    </row>
    <row r="1222" spans="2:2" x14ac:dyDescent="0.2">
      <c r="B1222"/>
    </row>
    <row r="1223" spans="2:2" x14ac:dyDescent="0.2">
      <c r="B1223"/>
    </row>
    <row r="1224" spans="2:2" x14ac:dyDescent="0.2">
      <c r="B1224"/>
    </row>
    <row r="1225" spans="2:2" x14ac:dyDescent="0.2">
      <c r="B1225"/>
    </row>
    <row r="1226" spans="2:2" x14ac:dyDescent="0.2">
      <c r="B1226"/>
    </row>
    <row r="1227" spans="2:2" x14ac:dyDescent="0.2">
      <c r="B1227"/>
    </row>
    <row r="1228" spans="2:2" x14ac:dyDescent="0.2">
      <c r="B1228"/>
    </row>
    <row r="1229" spans="2:2" x14ac:dyDescent="0.2">
      <c r="B1229"/>
    </row>
    <row r="1230" spans="2:2" x14ac:dyDescent="0.2">
      <c r="B1230"/>
    </row>
    <row r="1231" spans="2:2" x14ac:dyDescent="0.2">
      <c r="B1231"/>
    </row>
    <row r="1232" spans="2:2" x14ac:dyDescent="0.2">
      <c r="B1232"/>
    </row>
    <row r="1233" spans="2:2" x14ac:dyDescent="0.2">
      <c r="B1233"/>
    </row>
    <row r="1234" spans="2:2" x14ac:dyDescent="0.2">
      <c r="B1234"/>
    </row>
    <row r="1235" spans="2:2" x14ac:dyDescent="0.2">
      <c r="B1235"/>
    </row>
    <row r="1236" spans="2:2" x14ac:dyDescent="0.2">
      <c r="B1236"/>
    </row>
    <row r="1237" spans="2:2" x14ac:dyDescent="0.2">
      <c r="B1237"/>
    </row>
    <row r="1238" spans="2:2" x14ac:dyDescent="0.2">
      <c r="B1238"/>
    </row>
    <row r="1239" spans="2:2" x14ac:dyDescent="0.2">
      <c r="B1239"/>
    </row>
    <row r="1240" spans="2:2" x14ac:dyDescent="0.2">
      <c r="B1240"/>
    </row>
    <row r="1241" spans="2:2" x14ac:dyDescent="0.2">
      <c r="B1241"/>
    </row>
    <row r="1242" spans="2:2" x14ac:dyDescent="0.2">
      <c r="B1242"/>
    </row>
    <row r="1243" spans="2:2" x14ac:dyDescent="0.2">
      <c r="B1243"/>
    </row>
    <row r="1244" spans="2:2" x14ac:dyDescent="0.2">
      <c r="B1244"/>
    </row>
    <row r="1245" spans="2:2" x14ac:dyDescent="0.2">
      <c r="B1245"/>
    </row>
    <row r="1246" spans="2:2" x14ac:dyDescent="0.2">
      <c r="B1246"/>
    </row>
    <row r="1247" spans="2:2" x14ac:dyDescent="0.2">
      <c r="B1247"/>
    </row>
    <row r="1248" spans="2:2" x14ac:dyDescent="0.2">
      <c r="B1248"/>
    </row>
    <row r="1249" spans="2:2" x14ac:dyDescent="0.2">
      <c r="B1249"/>
    </row>
    <row r="1250" spans="2:2" x14ac:dyDescent="0.2">
      <c r="B1250"/>
    </row>
    <row r="1251" spans="2:2" x14ac:dyDescent="0.2">
      <c r="B1251"/>
    </row>
    <row r="1252" spans="2:2" x14ac:dyDescent="0.2">
      <c r="B1252"/>
    </row>
    <row r="1253" spans="2:2" x14ac:dyDescent="0.2">
      <c r="B1253"/>
    </row>
    <row r="1254" spans="2:2" x14ac:dyDescent="0.2">
      <c r="B1254"/>
    </row>
    <row r="1255" spans="2:2" x14ac:dyDescent="0.2">
      <c r="B1255"/>
    </row>
    <row r="1256" spans="2:2" x14ac:dyDescent="0.2">
      <c r="B1256"/>
    </row>
    <row r="1257" spans="2:2" x14ac:dyDescent="0.2">
      <c r="B1257"/>
    </row>
    <row r="1258" spans="2:2" x14ac:dyDescent="0.2">
      <c r="B1258"/>
    </row>
    <row r="1259" spans="2:2" x14ac:dyDescent="0.2">
      <c r="B1259"/>
    </row>
    <row r="1260" spans="2:2" x14ac:dyDescent="0.2">
      <c r="B1260"/>
    </row>
    <row r="1261" spans="2:2" x14ac:dyDescent="0.2">
      <c r="B1261"/>
    </row>
    <row r="1262" spans="2:2" x14ac:dyDescent="0.2">
      <c r="B1262"/>
    </row>
    <row r="1263" spans="2:2" x14ac:dyDescent="0.2">
      <c r="B1263"/>
    </row>
    <row r="1264" spans="2:2" x14ac:dyDescent="0.2">
      <c r="B1264"/>
    </row>
    <row r="1265" spans="2:2" x14ac:dyDescent="0.2">
      <c r="B1265"/>
    </row>
    <row r="1266" spans="2:2" x14ac:dyDescent="0.2">
      <c r="B1266"/>
    </row>
    <row r="1267" spans="2:2" x14ac:dyDescent="0.2">
      <c r="B1267"/>
    </row>
    <row r="1268" spans="2:2" x14ac:dyDescent="0.2">
      <c r="B1268"/>
    </row>
    <row r="1269" spans="2:2" x14ac:dyDescent="0.2">
      <c r="B1269"/>
    </row>
    <row r="1270" spans="2:2" x14ac:dyDescent="0.2">
      <c r="B1270"/>
    </row>
    <row r="1271" spans="2:2" x14ac:dyDescent="0.2">
      <c r="B1271"/>
    </row>
    <row r="1272" spans="2:2" x14ac:dyDescent="0.2">
      <c r="B1272"/>
    </row>
    <row r="1273" spans="2:2" x14ac:dyDescent="0.2">
      <c r="B1273"/>
    </row>
    <row r="1274" spans="2:2" x14ac:dyDescent="0.2">
      <c r="B1274"/>
    </row>
    <row r="1275" spans="2:2" x14ac:dyDescent="0.2">
      <c r="B1275"/>
    </row>
    <row r="1276" spans="2:2" x14ac:dyDescent="0.2">
      <c r="B1276"/>
    </row>
    <row r="1277" spans="2:2" x14ac:dyDescent="0.2">
      <c r="B1277"/>
    </row>
    <row r="1278" spans="2:2" x14ac:dyDescent="0.2">
      <c r="B1278"/>
    </row>
    <row r="1279" spans="2:2" x14ac:dyDescent="0.2">
      <c r="B1279"/>
    </row>
    <row r="1280" spans="2:2" x14ac:dyDescent="0.2">
      <c r="B1280"/>
    </row>
    <row r="1281" spans="2:2" x14ac:dyDescent="0.2">
      <c r="B1281"/>
    </row>
    <row r="1282" spans="2:2" x14ac:dyDescent="0.2">
      <c r="B1282"/>
    </row>
    <row r="1283" spans="2:2" x14ac:dyDescent="0.2">
      <c r="B1283"/>
    </row>
    <row r="1284" spans="2:2" x14ac:dyDescent="0.2">
      <c r="B1284"/>
    </row>
    <row r="1285" spans="2:2" x14ac:dyDescent="0.2">
      <c r="B1285"/>
    </row>
    <row r="1286" spans="2:2" x14ac:dyDescent="0.2">
      <c r="B1286"/>
    </row>
    <row r="1287" spans="2:2" x14ac:dyDescent="0.2">
      <c r="B1287"/>
    </row>
    <row r="1288" spans="2:2" x14ac:dyDescent="0.2">
      <c r="B1288"/>
    </row>
    <row r="1289" spans="2:2" x14ac:dyDescent="0.2">
      <c r="B1289"/>
    </row>
    <row r="1290" spans="2:2" x14ac:dyDescent="0.2">
      <c r="B1290"/>
    </row>
    <row r="1291" spans="2:2" x14ac:dyDescent="0.2">
      <c r="B1291"/>
    </row>
    <row r="1292" spans="2:2" x14ac:dyDescent="0.2">
      <c r="B1292"/>
    </row>
    <row r="1293" spans="2:2" x14ac:dyDescent="0.2">
      <c r="B1293"/>
    </row>
    <row r="1294" spans="2:2" x14ac:dyDescent="0.2">
      <c r="B1294"/>
    </row>
    <row r="1295" spans="2:2" x14ac:dyDescent="0.2">
      <c r="B1295"/>
    </row>
    <row r="1296" spans="2:2" x14ac:dyDescent="0.2">
      <c r="B1296"/>
    </row>
    <row r="1297" spans="2:2" x14ac:dyDescent="0.2">
      <c r="B1297"/>
    </row>
    <row r="1298" spans="2:2" x14ac:dyDescent="0.2">
      <c r="B1298"/>
    </row>
    <row r="1299" spans="2:2" x14ac:dyDescent="0.2">
      <c r="B1299"/>
    </row>
    <row r="1300" spans="2:2" x14ac:dyDescent="0.2">
      <c r="B1300"/>
    </row>
    <row r="1301" spans="2:2" x14ac:dyDescent="0.2">
      <c r="B1301"/>
    </row>
    <row r="1302" spans="2:2" x14ac:dyDescent="0.2">
      <c r="B1302"/>
    </row>
    <row r="1303" spans="2:2" x14ac:dyDescent="0.2">
      <c r="B1303"/>
    </row>
    <row r="1304" spans="2:2" x14ac:dyDescent="0.2">
      <c r="B1304"/>
    </row>
    <row r="1305" spans="2:2" x14ac:dyDescent="0.2">
      <c r="B1305"/>
    </row>
    <row r="1306" spans="2:2" x14ac:dyDescent="0.2">
      <c r="B1306"/>
    </row>
    <row r="1307" spans="2:2" x14ac:dyDescent="0.2">
      <c r="B1307"/>
    </row>
    <row r="1308" spans="2:2" x14ac:dyDescent="0.2">
      <c r="B1308"/>
    </row>
    <row r="1309" spans="2:2" x14ac:dyDescent="0.2">
      <c r="B1309"/>
    </row>
    <row r="1310" spans="2:2" x14ac:dyDescent="0.2">
      <c r="B1310"/>
    </row>
    <row r="1311" spans="2:2" x14ac:dyDescent="0.2">
      <c r="B1311"/>
    </row>
    <row r="1312" spans="2:2" x14ac:dyDescent="0.2">
      <c r="B1312"/>
    </row>
    <row r="1313" spans="2:2" x14ac:dyDescent="0.2">
      <c r="B1313"/>
    </row>
    <row r="1314" spans="2:2" x14ac:dyDescent="0.2">
      <c r="B1314"/>
    </row>
    <row r="1315" spans="2:2" x14ac:dyDescent="0.2">
      <c r="B1315"/>
    </row>
    <row r="1316" spans="2:2" x14ac:dyDescent="0.2">
      <c r="B1316"/>
    </row>
    <row r="1317" spans="2:2" x14ac:dyDescent="0.2">
      <c r="B1317"/>
    </row>
    <row r="1318" spans="2:2" x14ac:dyDescent="0.2">
      <c r="B1318"/>
    </row>
  </sheetData>
  <phoneticPr fontId="2" type="noConversion"/>
  <hyperlinks>
    <hyperlink ref="B74" r:id="rId1" display="https://scicrunch.org/resolver/RRID:SAMN18741978" xr:uid="{4A422716-446E-4724-8418-6D2415B25C90}"/>
    <hyperlink ref="B107" r:id="rId2" display="https://scicrunch.org/resolver/RRID:SAMN19763626" xr:uid="{42E977AF-6805-40A7-B5AA-39F3D1407479}"/>
    <hyperlink ref="B54" r:id="rId3" display="https://scicrunch.org/resolver/RRID:SAMN18741941" xr:uid="{C3F6F72A-AD7F-4C24-B7EA-D04F532B3310}"/>
    <hyperlink ref="B3" r:id="rId4" display="https://scicrunch.org/resolver/RRID:SAMN19776437" xr:uid="{92E0E395-2E02-4959-8907-7D1C966BE8C8}"/>
    <hyperlink ref="B4" r:id="rId5" display="https://scicrunch.org/resolver/RRID:SAMN19776438" xr:uid="{DA923C6A-6CD1-4732-8F43-9BAD837CDE90}"/>
    <hyperlink ref="B5" r:id="rId6" display="https://scicrunch.org/resolver/RRID:SAMN19776439" xr:uid="{08990D2B-B82B-4095-BCD4-4A5D5CF0DE4C}"/>
    <hyperlink ref="B55" r:id="rId7" display="https://scicrunch.org/resolver/RRID:SAMN19776440" xr:uid="{38C58840-CA61-4959-A4C8-FEF87C62360E}"/>
    <hyperlink ref="B56" r:id="rId8" display="https://scicrunch.org/resolver/RRID:SAMN19776441" xr:uid="{0073DFCC-2F38-4CFF-8507-97B207B87C06}"/>
    <hyperlink ref="B75" r:id="rId9" display="https://scicrunch.org/resolver/RRID:SAMN19776442" xr:uid="{B438B047-95E9-4848-A5A3-DFAB22C8FA2F}"/>
    <hyperlink ref="B6" r:id="rId10" display="https://scicrunch.org/resolver/RRID:SAMN19776443" xr:uid="{EA83A012-F1CC-4AC1-AEF2-3EDFBCD80BBD}"/>
    <hyperlink ref="B7" r:id="rId11" display="https://scicrunch.org/resolver/RRID:SAMN19776444" xr:uid="{55AF5B56-A61F-465F-B5FE-A84049E7B2F3}"/>
    <hyperlink ref="B76" r:id="rId12" display="https://scicrunch.org/resolver/RRID:SAMN19776445" xr:uid="{9557A4D6-FD9C-4B52-BA1C-D0E7FC0532B1}"/>
    <hyperlink ref="B8" r:id="rId13" display="https://scicrunch.org/resolver/RRID:SAMN19776446" xr:uid="{77B5BE28-285A-4594-B7B5-BA384FB3536D}"/>
    <hyperlink ref="B108" r:id="rId14" display="https://scicrunch.org/resolver/RRID:SAMN18741942" xr:uid="{BA57F2A7-F69C-4FE2-8673-C5162CD79A11}"/>
    <hyperlink ref="B57" r:id="rId15" display="https://scicrunch.org/resolver/RRID:SAMN19776447" xr:uid="{CCA30B70-37DE-41BB-9D8A-2987D8E7590D}"/>
    <hyperlink ref="B58" r:id="rId16" display="https://scicrunch.org/resolver/RRID:SAMN19776448" xr:uid="{5A59DC2F-70C7-43D4-A44B-A38EC8E7BFC8}"/>
    <hyperlink ref="B9" r:id="rId17" display="https://scicrunch.org/resolver/RRID:SAMN19776449" xr:uid="{02CE7521-B8ED-4711-ABAD-DF0185C20DBC}"/>
    <hyperlink ref="B59" r:id="rId18" display="https://scicrunch.org/resolver/RRID:SAMN19776450" xr:uid="{412B2728-9B10-46C6-8F19-A253B9208F35}"/>
    <hyperlink ref="B109" r:id="rId19" display="https://scicrunch.org/resolver/RRID:SAMN19776451" xr:uid="{C63B916B-325D-4151-AD62-44D2D9170714}"/>
    <hyperlink ref="B10" r:id="rId20" display="https://scicrunch.org/resolver/RRID:SAMN19776453" xr:uid="{E07EAE27-8029-4AD7-94DF-C1CAB68445ED}"/>
    <hyperlink ref="B12" r:id="rId21" display="https://scicrunch.org/resolver/RRID:SAMN19776466" xr:uid="{AEEE2E48-6A9D-4238-82AF-8BC479EBE4C6}"/>
    <hyperlink ref="B14" r:id="rId22" display="https://scicrunch.org/resolver/RRID:SAMN19776468" xr:uid="{FC4C539D-48E4-451F-9819-8ED3817F6AF3}"/>
    <hyperlink ref="B15" r:id="rId23" display="https://scicrunch.org/resolver/RRID:SAMN19776473" xr:uid="{4BED08B6-F703-4B70-9D63-C4C22B1126DF}"/>
    <hyperlink ref="B62" r:id="rId24" display="https://scicrunch.org/resolver/RRID:SAMN19776476" xr:uid="{0A594A4C-608B-4E74-8588-F7D1FC53DBAE}"/>
    <hyperlink ref="B16" r:id="rId25" display="https://scicrunch.org/resolver/RRID:SAMN19842585" xr:uid="{7BFF4E31-24A4-413F-BD52-D51A1B3BF010}"/>
    <hyperlink ref="B17" r:id="rId26" display="https://scicrunch.org/resolver/RRID:SAMN19842588" xr:uid="{7A52964B-AF33-45A2-8D38-2BA922CB7A9D}"/>
    <hyperlink ref="B63" r:id="rId27" display="https://scicrunch.org/resolver/RRID:SAMN19842589" xr:uid="{76F63555-0877-42BF-B366-5694F59A1401}"/>
    <hyperlink ref="B77" r:id="rId28" display="https://scicrunch.org/resolver/RRID:SAMN19842590" xr:uid="{22B4D954-4B8E-4218-874F-3FBC9952908E}"/>
    <hyperlink ref="B78" r:id="rId29" display="https://scicrunch.org/resolver/RRID:SAMN19842591" xr:uid="{73DE0BCE-71E6-490D-ACFD-4E945FCE2815}"/>
    <hyperlink ref="B79" r:id="rId30" display="https://scicrunch.org/resolver/RRID:SAMN19842594" xr:uid="{61A4BF50-EBAA-44B2-9A16-CF1D7F9F5AE3}"/>
    <hyperlink ref="B18" r:id="rId31" display="https://scicrunch.org/resolver/RRID:SAMN19842592" xr:uid="{13BAFD4C-7AF7-4416-88BA-8FCCCE791571}"/>
    <hyperlink ref="B19" r:id="rId32" display="https://scicrunch.org/resolver/RRID:SAMN19842595" xr:uid="{E30F3476-4458-484D-883C-58A6322D51B3}"/>
    <hyperlink ref="B20" r:id="rId33" display="https://scicrunch.org/resolver/RRID:SAMN19842596" xr:uid="{C69A5948-4D85-4DFB-9231-A529647ECCB5}"/>
    <hyperlink ref="B21" r:id="rId34" display="https://scicrunch.org/resolver/RRID:SAMN19842598" xr:uid="{D5EC5EFA-D3ED-408E-B8BB-14E4CC7446C0}"/>
    <hyperlink ref="B80" r:id="rId35" display="https://scicrunch.org/resolver/RRID:SAMN19842599" xr:uid="{21211A17-D1DD-40BE-953F-A3D7FD8A52B6}"/>
    <hyperlink ref="B110" r:id="rId36" display="https://scicrunch.org/resolver/RRID:SAMN19842600" xr:uid="{2899E1F0-711A-4A0B-889C-01C116401EB4}"/>
    <hyperlink ref="B22" r:id="rId37" display="https://scicrunch.org/resolver/RRID:SAMN19842603" xr:uid="{6780DD68-D0F7-47CB-B881-D12CF6714953}"/>
    <hyperlink ref="B23" r:id="rId38" display="https://scicrunch.org/resolver/RRID:SAMN19842604" xr:uid="{EF11A99A-5981-4BE4-95AC-C355287F9DB2}"/>
    <hyperlink ref="B81" r:id="rId39" display="https://scicrunch.org/resolver/RRID:SAMN19842608" xr:uid="{4BABA8FF-8F7E-4E48-8F39-8A5523465D19}"/>
    <hyperlink ref="B25" r:id="rId40" display="https://scicrunch.org/resolver/RRID:SAMN19842609" xr:uid="{FB3373F1-242A-4109-8FEF-A41284EBEE86}"/>
    <hyperlink ref="B82" r:id="rId41" display="https://scicrunch.org/resolver/RRID:SAMN19842610" xr:uid="{78790340-1086-4BED-8135-942825A14178}"/>
    <hyperlink ref="B26" r:id="rId42" display="https://scicrunch.org/resolver/RRID:SAMN19842611" xr:uid="{6F43281E-00D1-4C62-A9D2-1CA46120829F}"/>
    <hyperlink ref="B83" r:id="rId43" display="https://scicrunch.org/resolver/RRID:SAMN19842612" xr:uid="{605D16D2-A1C6-496A-B87E-34374C5CF73D}"/>
    <hyperlink ref="B111" r:id="rId44" display="https://scicrunch.org/resolver/RRID:SAMN19842613" xr:uid="{C579706F-1C92-4101-98C9-408F11337B06}"/>
    <hyperlink ref="B84" r:id="rId45" display="https://scicrunch.org/resolver/RRID:SAMN19842614" xr:uid="{ED4E9757-4A2A-45A3-A0C1-C61D472B27BC}"/>
    <hyperlink ref="B112" r:id="rId46" display="https://scicrunch.org/resolver/RRID:SAMN19842616" xr:uid="{84F7F014-987A-4814-9D03-D6703E6580D2}"/>
    <hyperlink ref="B85" r:id="rId47" display="https://scicrunch.org/resolver/RRID:SAMN19842617" xr:uid="{3FED7904-EA96-4959-9CE2-4F0856E2E695}"/>
    <hyperlink ref="B86" r:id="rId48" display="https://scicrunch.org/resolver/RRID:SAMN19842619" xr:uid="{1884FD7F-900D-414B-87D0-97F02551D3B6}"/>
    <hyperlink ref="B87" r:id="rId49" display="https://scicrunch.org/resolver/RRID:SAMN19842620" xr:uid="{A6D795B8-AF91-4C03-85A7-9D0C64820038}"/>
    <hyperlink ref="B65" r:id="rId50" display="https://scicrunch.org/resolver/RRID:SAMN19842621" xr:uid="{E0A5EA34-A5A0-4DCB-AF5E-C35E178C231F}"/>
    <hyperlink ref="B27" r:id="rId51" display="https://scicrunch.org/resolver/RRID:SAMN22562806" xr:uid="{6AD3793B-0824-4884-9E1E-765FC1122D7E}"/>
    <hyperlink ref="B88" r:id="rId52" display="https://scicrunch.org/resolver/RRID:SAMN22562807" xr:uid="{281237FA-2075-4BDE-83FD-F1283EABEDA2}"/>
    <hyperlink ref="B28" r:id="rId53" display="https://scicrunch.org/resolver/RRID:SAMN22562810" xr:uid="{2A7242BC-7B7D-4A11-8B1F-2A7776EFD2EA}"/>
    <hyperlink ref="B89" r:id="rId54" display="https://scicrunch.org/resolver/RRID:SAMN22562811" xr:uid="{84D1CF0F-BA1C-4804-BC39-CFAB1416E30D}"/>
    <hyperlink ref="B29" r:id="rId55" display="https://scicrunch.org/resolver/RRID:SAMN22562812" xr:uid="{648EE419-9DEF-40A8-A191-4E3687154C3E}"/>
    <hyperlink ref="B113" r:id="rId56" display="https://scicrunch.org/resolver/RRID:SAMN22562813" xr:uid="{404C9807-D2A9-47E7-9B7F-41EEF8A07918}"/>
    <hyperlink ref="B30" r:id="rId57" display="https://scicrunch.org/resolver/RRID:SAMN22562814" xr:uid="{4F03DC7D-761E-494D-88BD-41B3FAEF74B1}"/>
    <hyperlink ref="B31" r:id="rId58" display="https://scicrunch.org/resolver/RRID:SAMN22562815" xr:uid="{B7FB0C91-5EFD-4DB0-9686-0B9579C45969}"/>
    <hyperlink ref="B32" r:id="rId59" display="https://scicrunch.org/resolver/RRID:SAMN25600001" xr:uid="{59E2CF5D-9F46-43C7-AEF9-3BB4B3616BAA}"/>
    <hyperlink ref="B90" r:id="rId60" display="https://scicrunch.org/resolver/RRID:SAMN25600002" xr:uid="{DE0441ED-40D9-46B9-A864-43DE7B0520EC}"/>
    <hyperlink ref="B66" r:id="rId61" display="https://scicrunch.org/resolver/RRID:SAMN25600003" xr:uid="{3F6EF712-F44E-475C-909D-E21CB1F13E0B}"/>
    <hyperlink ref="B91" r:id="rId62" display="https://scicrunch.org/resolver/RRID:SAMN25600004" xr:uid="{9171DE14-2179-4AFB-97E6-E5020AEF3F0C}"/>
    <hyperlink ref="B92" r:id="rId63" display="https://scicrunch.org/resolver/RRID:SAMN25600005" xr:uid="{58494C36-8C8E-46F9-B523-FA5F99CE18FB}"/>
    <hyperlink ref="B33" r:id="rId64" display="https://scicrunch.org/resolver/RRID:SAMN26024925" xr:uid="{3E67E232-B400-454A-AAA9-9B949A841F25}"/>
    <hyperlink ref="B93" r:id="rId65" display="https://scicrunch.org/resolver/RRID:SAMN26024926" xr:uid="{552C4C4F-C8F4-41FA-8661-C8EE6197145F}"/>
    <hyperlink ref="B114" r:id="rId66" display="https://scicrunch.org/resolver/RRID:SAMN28088751" xr:uid="{15AD4A9A-70C6-41F4-978A-3BA4A90FCEEE}"/>
    <hyperlink ref="B67" r:id="rId67" display="https://scicrunch.org/resolver/RRID:SAMN28088752" xr:uid="{612A8AD1-870C-463E-B7C1-E111E54406E6}"/>
    <hyperlink ref="B94" r:id="rId68" display="https://scicrunch.org/resolver/RRID:SAMN30486792" xr:uid="{96C687C0-698E-4EF3-83B3-5B36451098CA}"/>
    <hyperlink ref="B34" r:id="rId69" display="https://scicrunch.org/resolver/RRID:SAMN28088753" xr:uid="{21E2075F-FBB8-4F1A-941A-6E4F8B22986C}"/>
    <hyperlink ref="B35" r:id="rId70" display="https://scicrunch.org/resolver/RRID:SAMN28088754" xr:uid="{66E17E78-26D1-493A-9E9F-F7B3A3E49409}"/>
    <hyperlink ref="B36" r:id="rId71" display="https://scicrunch.org/resolver/RRID:SAMN28088755" xr:uid="{3CD04710-FB2F-49CC-AD57-9D03C544479D}"/>
    <hyperlink ref="B37" r:id="rId72" display="https://scicrunch.org/resolver/RRID:SAMN29419885" xr:uid="{5434897E-8A1C-4969-949D-E1ED4391AE14}"/>
    <hyperlink ref="B95" r:id="rId73" display="https://scicrunch.org/resolver/RRID:SAMN29419886" xr:uid="{BB7611A4-B358-4D7C-94F2-F9157879A854}"/>
    <hyperlink ref="B38" r:id="rId74" display="https://scicrunch.org/resolver/RRID:SAMN29419887" xr:uid="{97FF6C8C-34A2-442D-8DB6-6E204EF17A22}"/>
    <hyperlink ref="B39" r:id="rId75" display="https://scicrunch.org/resolver/RRID:SAMN29419888" xr:uid="{92449841-5EE3-41B1-9427-D268916270F3}"/>
    <hyperlink ref="B115" r:id="rId76" display="https://scicrunch.org/resolver/RRID:SAMN30486793" xr:uid="{E514F20F-6576-4471-8F53-10041A9AE2B3}"/>
    <hyperlink ref="B96" r:id="rId77" display="https://scicrunch.org/resolver/RRID:SAMN30486794" xr:uid="{ABE897B2-8CC1-4883-AF22-9C0BBEF454B9}"/>
    <hyperlink ref="B40" r:id="rId78" display="https://scicrunch.org/resolver/RRID:SAMN30486795" xr:uid="{48417B15-EE5A-45C3-8B0E-B10C534ACBFF}"/>
    <hyperlink ref="B97" r:id="rId79" display="https://scicrunch.org/resolver/RRID:SAMN30486796" xr:uid="{81DA58C4-7B49-49E4-8F92-59DC925D8DE0}"/>
    <hyperlink ref="B41" r:id="rId80" display="https://scicrunch.org/resolver/RRID:SAMN30486797" xr:uid="{84F7D085-F90D-423D-9B60-A8618529E651}"/>
    <hyperlink ref="B42" r:id="rId81" display="https://scicrunch.org/resolver/RRID:SAMN31257357" xr:uid="{E06026ED-6B74-42AF-B2D5-01FF78A95686}"/>
    <hyperlink ref="B43" r:id="rId82" display="https://scicrunch.org/resolver/RRID:SAMN31257358" xr:uid="{9868A7A3-9CAC-4976-B563-B8E661BA684B}"/>
    <hyperlink ref="B44" r:id="rId83" display="https://scicrunch.org/resolver/RRID:SAMN31536832" xr:uid="{301DFDB2-CAD1-4A1B-BC61-A37EC7DA93DF}"/>
    <hyperlink ref="B45" r:id="rId84" display="https://scicrunch.org/resolver/RRID:SAMN32543540" xr:uid="{AF836041-99C9-412F-B0C2-B7F7411058F2}"/>
    <hyperlink ref="B98" r:id="rId85" display="https://scicrunch.org/resolver/RRID:SAMN32543541" xr:uid="{356A77C8-1C33-43F1-8A80-8181FFA89D1B}"/>
    <hyperlink ref="B116" r:id="rId86" display="https://scicrunch.org/resolver/RRID:SAMN34280071" xr:uid="{107C7AF3-0E58-4647-BEBC-1624ED2E8E11}"/>
    <hyperlink ref="B46" r:id="rId87" display="https://scicrunch.org/resolver/RRID:SAMN33611450" xr:uid="{7B14C622-A039-4CE4-A5E8-B5785F050F1C}"/>
    <hyperlink ref="B47" r:id="rId88" display="https://scicrunch.org/resolver/RRID:SAMN34280697" xr:uid="{88D39ED5-193E-44DC-8137-6AFCA02C7686}"/>
    <hyperlink ref="B99" r:id="rId89" display="https://scicrunch.org/resolver/RRID:SAMN33611452" xr:uid="{A67E45AB-C3CF-4617-A0E9-4F0CA3B6D59D}"/>
    <hyperlink ref="B11" r:id="rId90" display="https://scicrunch.org/resolver/RRID:SAMN19776465" xr:uid="{B37D25FC-AB4E-435B-A861-B0C787D12D7E}"/>
    <hyperlink ref="B13" r:id="rId91" display="https://scicrunch.org/resolver/RRID:SAMN19776467" xr:uid="{9495D736-0188-584B-AE1D-918509B67AFE}"/>
    <hyperlink ref="B24" r:id="rId92" display="https://scicrunch.org/resolver/RRID:SAMN19842606" xr:uid="{F2CE9DEB-9A65-4546-89AD-16D7996D6E08}"/>
    <hyperlink ref="B64" r:id="rId93" display="https://scicrunch.org/resolver/RRID:SAMN19842601" xr:uid="{2BA32DE8-7A97-224D-B44A-BFE5C883F0FB}"/>
    <hyperlink ref="B60" r:id="rId94" display="https://scicrunch.org/resolver/RRID:SAMN19776455" xr:uid="{E7C0707D-39D9-5B46-9C31-D0E5C1B098B4}"/>
    <hyperlink ref="B61" r:id="rId95" display="https://scicrunch.org/resolver/RRID:SAMN19776460" xr:uid="{F5635AC4-A59F-1549-8A26-C2D3B63F0623}"/>
    <hyperlink ref="B68" r:id="rId96" display="https://scicrunch.org/resolver/RRID:SAMN35774094" xr:uid="{269FB5F7-8899-794A-8450-372EC42633C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0ED32-9580-4109-B12B-FFBE003FBD73}">
  <dimension ref="A1:K68"/>
  <sheetViews>
    <sheetView topLeftCell="A38" zoomScale="80" zoomScaleNormal="80" workbookViewId="0">
      <selection activeCell="C68" sqref="C68"/>
    </sheetView>
  </sheetViews>
  <sheetFormatPr baseColWidth="10" defaultColWidth="8.83203125" defaultRowHeight="16" x14ac:dyDescent="0.2"/>
  <cols>
    <col min="1" max="1" width="14.6640625" style="9" customWidth="1"/>
    <col min="2" max="2" width="33.1640625" style="10" customWidth="1"/>
    <col min="3" max="3" width="15.1640625" style="9" customWidth="1"/>
    <col min="4" max="4" width="9" style="9"/>
    <col min="5" max="5" width="13.5" style="9" customWidth="1"/>
    <col min="6" max="6" width="18.1640625" style="9" customWidth="1"/>
    <col min="7" max="7" width="16.83203125" style="9" customWidth="1"/>
    <col min="8" max="8" width="9" style="9"/>
  </cols>
  <sheetData>
    <row r="1" spans="1:8" x14ac:dyDescent="0.2">
      <c r="A1" s="6" t="s">
        <v>141</v>
      </c>
      <c r="C1" s="4"/>
      <c r="D1" s="4"/>
      <c r="E1" s="4"/>
      <c r="F1" s="4"/>
      <c r="G1" s="4"/>
      <c r="H1" s="4"/>
    </row>
    <row r="2" spans="1:8" x14ac:dyDescent="0.2">
      <c r="A2" s="6" t="s">
        <v>142</v>
      </c>
      <c r="B2" s="11" t="s">
        <v>205</v>
      </c>
      <c r="C2" s="6" t="s">
        <v>32</v>
      </c>
      <c r="D2" s="6" t="s">
        <v>11</v>
      </c>
      <c r="E2" s="6" t="s">
        <v>12</v>
      </c>
      <c r="F2" s="6" t="s">
        <v>201</v>
      </c>
      <c r="G2" s="6" t="s">
        <v>13</v>
      </c>
      <c r="H2" s="4"/>
    </row>
    <row r="3" spans="1:8" ht="17" x14ac:dyDescent="0.2">
      <c r="A3" s="3" t="s">
        <v>143</v>
      </c>
      <c r="B3" s="12" t="s">
        <v>206</v>
      </c>
      <c r="C3" s="4">
        <v>59</v>
      </c>
      <c r="D3" s="4" t="s">
        <v>27</v>
      </c>
      <c r="E3" s="4">
        <v>24.8</v>
      </c>
      <c r="F3" s="3" t="s">
        <v>6</v>
      </c>
      <c r="G3" s="3">
        <v>9.89</v>
      </c>
      <c r="H3" s="4"/>
    </row>
    <row r="4" spans="1:8" ht="17" x14ac:dyDescent="0.2">
      <c r="A4" s="3" t="s">
        <v>144</v>
      </c>
      <c r="B4" s="12" t="s">
        <v>207</v>
      </c>
      <c r="C4" s="4">
        <v>42</v>
      </c>
      <c r="D4" s="4" t="s">
        <v>7</v>
      </c>
      <c r="E4" s="4">
        <v>31</v>
      </c>
      <c r="F4" s="3" t="s">
        <v>6</v>
      </c>
      <c r="G4" s="4">
        <v>0.47</v>
      </c>
      <c r="H4" s="4"/>
    </row>
    <row r="5" spans="1:8" ht="17" x14ac:dyDescent="0.2">
      <c r="A5" s="4" t="s">
        <v>145</v>
      </c>
      <c r="B5" s="12" t="s">
        <v>208</v>
      </c>
      <c r="C5" s="4">
        <v>22</v>
      </c>
      <c r="D5" s="4" t="s">
        <v>7</v>
      </c>
      <c r="E5" s="4">
        <v>26</v>
      </c>
      <c r="F5" s="3" t="s">
        <v>6</v>
      </c>
      <c r="G5" s="4">
        <v>16.23</v>
      </c>
      <c r="H5" s="4"/>
    </row>
    <row r="6" spans="1:8" ht="17" x14ac:dyDescent="0.2">
      <c r="A6" s="5" t="s">
        <v>146</v>
      </c>
      <c r="B6" s="12" t="s">
        <v>209</v>
      </c>
      <c r="C6" s="4">
        <v>24.2</v>
      </c>
      <c r="D6" s="4" t="s">
        <v>7</v>
      </c>
      <c r="E6" s="4">
        <v>24.8</v>
      </c>
      <c r="F6" s="3" t="s">
        <v>6</v>
      </c>
      <c r="G6" s="4">
        <v>1.01</v>
      </c>
      <c r="H6" s="4"/>
    </row>
    <row r="7" spans="1:8" ht="17" x14ac:dyDescent="0.2">
      <c r="A7" s="4" t="s">
        <v>147</v>
      </c>
      <c r="B7" s="12" t="s">
        <v>210</v>
      </c>
      <c r="C7" s="4">
        <v>26.7</v>
      </c>
      <c r="D7" s="4" t="s">
        <v>7</v>
      </c>
      <c r="E7" s="4">
        <v>20.100000000000001</v>
      </c>
      <c r="F7" s="3" t="s">
        <v>6</v>
      </c>
      <c r="G7" s="4">
        <v>3.59</v>
      </c>
      <c r="H7" s="4"/>
    </row>
    <row r="8" spans="1:8" ht="17" x14ac:dyDescent="0.2">
      <c r="A8" s="4" t="s">
        <v>148</v>
      </c>
      <c r="B8" s="12" t="s">
        <v>211</v>
      </c>
      <c r="C8" s="4">
        <v>22.1</v>
      </c>
      <c r="D8" s="4" t="s">
        <v>7</v>
      </c>
      <c r="E8" s="4">
        <v>23.9</v>
      </c>
      <c r="F8" s="3" t="s">
        <v>6</v>
      </c>
      <c r="G8" s="4">
        <v>0.4</v>
      </c>
      <c r="H8" s="4"/>
    </row>
    <row r="9" spans="1:8" ht="17" x14ac:dyDescent="0.2">
      <c r="A9" s="4" t="s">
        <v>149</v>
      </c>
      <c r="B9" s="12" t="s">
        <v>212</v>
      </c>
      <c r="C9" s="4">
        <v>22.7</v>
      </c>
      <c r="D9" s="4" t="s">
        <v>7</v>
      </c>
      <c r="E9" s="4">
        <v>28.9</v>
      </c>
      <c r="F9" s="3" t="s">
        <v>202</v>
      </c>
      <c r="G9" s="4">
        <v>7.61</v>
      </c>
      <c r="H9" s="4"/>
    </row>
    <row r="10" spans="1:8" ht="17" x14ac:dyDescent="0.2">
      <c r="A10" s="4" t="s">
        <v>150</v>
      </c>
      <c r="B10" s="12" t="s">
        <v>213</v>
      </c>
      <c r="C10" s="4">
        <v>17</v>
      </c>
      <c r="D10" s="4" t="s">
        <v>27</v>
      </c>
      <c r="E10" s="4">
        <v>26.4</v>
      </c>
      <c r="F10" s="3" t="s">
        <v>6</v>
      </c>
      <c r="G10" s="4">
        <v>2.75</v>
      </c>
      <c r="H10" s="4"/>
    </row>
    <row r="11" spans="1:8" ht="17" x14ac:dyDescent="0.2">
      <c r="A11" s="4" t="s">
        <v>151</v>
      </c>
      <c r="B11" s="12" t="s">
        <v>214</v>
      </c>
      <c r="C11" s="4">
        <v>31</v>
      </c>
      <c r="D11" s="4" t="s">
        <v>27</v>
      </c>
      <c r="E11" s="4">
        <v>26.9</v>
      </c>
      <c r="F11" s="3" t="s">
        <v>6</v>
      </c>
      <c r="G11" s="4">
        <v>6.23</v>
      </c>
      <c r="H11" s="4"/>
    </row>
    <row r="12" spans="1:8" ht="17" x14ac:dyDescent="0.2">
      <c r="A12" s="4" t="s">
        <v>152</v>
      </c>
      <c r="B12" s="12" t="s">
        <v>215</v>
      </c>
      <c r="C12" s="4">
        <v>20</v>
      </c>
      <c r="D12" s="4" t="s">
        <v>27</v>
      </c>
      <c r="E12" s="4">
        <v>25.6</v>
      </c>
      <c r="F12" s="3" t="s">
        <v>6</v>
      </c>
      <c r="G12" s="4">
        <v>6.89</v>
      </c>
      <c r="H12" s="4"/>
    </row>
    <row r="13" spans="1:8" ht="17" x14ac:dyDescent="0.2">
      <c r="A13" s="4" t="s">
        <v>153</v>
      </c>
      <c r="B13" s="12" t="s">
        <v>216</v>
      </c>
      <c r="C13" s="4">
        <v>58</v>
      </c>
      <c r="D13" s="4" t="s">
        <v>7</v>
      </c>
      <c r="E13" s="4">
        <v>22.51</v>
      </c>
      <c r="F13" s="3" t="s">
        <v>6</v>
      </c>
      <c r="G13" s="4">
        <v>7.46</v>
      </c>
      <c r="H13" s="4"/>
    </row>
    <row r="14" spans="1:8" ht="17" x14ac:dyDescent="0.2">
      <c r="A14" s="4" t="s">
        <v>154</v>
      </c>
      <c r="B14" s="12" t="s">
        <v>217</v>
      </c>
      <c r="C14" s="4">
        <v>13</v>
      </c>
      <c r="D14" s="4" t="s">
        <v>7</v>
      </c>
      <c r="E14" s="4">
        <v>35.799999999999997</v>
      </c>
      <c r="F14" s="3" t="s">
        <v>202</v>
      </c>
      <c r="G14" s="4">
        <v>7.39</v>
      </c>
      <c r="H14" s="4"/>
    </row>
    <row r="15" spans="1:8" ht="17" x14ac:dyDescent="0.2">
      <c r="A15" s="4" t="s">
        <v>155</v>
      </c>
      <c r="B15" s="12" t="s">
        <v>218</v>
      </c>
      <c r="C15" s="4">
        <v>18.600000000000001</v>
      </c>
      <c r="D15" s="4" t="s">
        <v>7</v>
      </c>
      <c r="E15" s="4">
        <v>20.93</v>
      </c>
      <c r="F15" s="3" t="s">
        <v>6</v>
      </c>
      <c r="G15" s="4">
        <v>7.22</v>
      </c>
      <c r="H15" s="4"/>
    </row>
    <row r="16" spans="1:8" ht="17" x14ac:dyDescent="0.2">
      <c r="A16" s="4" t="s">
        <v>156</v>
      </c>
      <c r="B16" s="12" t="s">
        <v>219</v>
      </c>
      <c r="C16" s="4">
        <v>17.579999999999998</v>
      </c>
      <c r="D16" s="4" t="s">
        <v>27</v>
      </c>
      <c r="E16" s="4">
        <v>24</v>
      </c>
      <c r="F16" s="3" t="s">
        <v>6</v>
      </c>
      <c r="G16" s="4">
        <v>45.57</v>
      </c>
      <c r="H16" s="4"/>
    </row>
    <row r="17" spans="1:11" ht="17" x14ac:dyDescent="0.2">
      <c r="A17" s="4" t="s">
        <v>157</v>
      </c>
      <c r="B17" s="12" t="s">
        <v>220</v>
      </c>
      <c r="C17" s="4">
        <v>11.5</v>
      </c>
      <c r="D17" s="4" t="s">
        <v>7</v>
      </c>
      <c r="E17" s="4">
        <v>15.4</v>
      </c>
      <c r="F17" s="3" t="s">
        <v>6</v>
      </c>
      <c r="G17" s="4">
        <v>1.27</v>
      </c>
      <c r="H17" s="4"/>
    </row>
    <row r="18" spans="1:11" ht="17" x14ac:dyDescent="0.2">
      <c r="A18" s="4" t="s">
        <v>158</v>
      </c>
      <c r="B18" s="12" t="s">
        <v>221</v>
      </c>
      <c r="C18" s="4">
        <v>38.659999999999997</v>
      </c>
      <c r="D18" s="4" t="s">
        <v>27</v>
      </c>
      <c r="E18" s="4">
        <v>28.3</v>
      </c>
      <c r="F18" s="3" t="s">
        <v>6</v>
      </c>
      <c r="G18" s="4">
        <v>8.06</v>
      </c>
      <c r="H18" s="4"/>
    </row>
    <row r="19" spans="1:11" ht="17" x14ac:dyDescent="0.2">
      <c r="A19" s="4" t="s">
        <v>159</v>
      </c>
      <c r="B19" s="12" t="s">
        <v>222</v>
      </c>
      <c r="C19" s="4">
        <v>13.8</v>
      </c>
      <c r="D19" s="4" t="s">
        <v>7</v>
      </c>
      <c r="E19" s="4">
        <v>23.1</v>
      </c>
      <c r="F19" s="3" t="s">
        <v>6</v>
      </c>
      <c r="G19" s="4">
        <v>1.32</v>
      </c>
      <c r="H19" s="4"/>
    </row>
    <row r="20" spans="1:11" ht="17" x14ac:dyDescent="0.2">
      <c r="A20" s="4" t="s">
        <v>160</v>
      </c>
      <c r="B20" s="12" t="s">
        <v>223</v>
      </c>
      <c r="C20" s="4">
        <v>27</v>
      </c>
      <c r="D20" s="4" t="s">
        <v>7</v>
      </c>
      <c r="E20" s="4">
        <v>29.1</v>
      </c>
      <c r="F20" s="3" t="s">
        <v>202</v>
      </c>
      <c r="G20" s="4">
        <v>5.33</v>
      </c>
      <c r="H20" s="4"/>
    </row>
    <row r="21" spans="1:11" ht="17" x14ac:dyDescent="0.2">
      <c r="A21" s="4" t="s">
        <v>161</v>
      </c>
      <c r="B21" s="12" t="s">
        <v>224</v>
      </c>
      <c r="C21" s="4">
        <v>17.25</v>
      </c>
      <c r="D21" s="4" t="s">
        <v>7</v>
      </c>
      <c r="E21" s="4">
        <v>20.6</v>
      </c>
      <c r="F21" s="3" t="s">
        <v>6</v>
      </c>
      <c r="G21" s="4">
        <v>12.11</v>
      </c>
      <c r="H21" s="4"/>
    </row>
    <row r="22" spans="1:11" ht="17" x14ac:dyDescent="0.2">
      <c r="A22" s="4" t="s">
        <v>162</v>
      </c>
      <c r="B22" s="12" t="s">
        <v>225</v>
      </c>
      <c r="C22" s="4">
        <v>13.52</v>
      </c>
      <c r="D22" s="4" t="s">
        <v>27</v>
      </c>
      <c r="E22" s="4">
        <v>15.2</v>
      </c>
      <c r="F22" s="3" t="s">
        <v>6</v>
      </c>
      <c r="G22" s="4">
        <v>11.09</v>
      </c>
      <c r="H22" s="4"/>
    </row>
    <row r="23" spans="1:11" ht="17" x14ac:dyDescent="0.2">
      <c r="A23" s="4" t="s">
        <v>163</v>
      </c>
      <c r="B23" s="12" t="s">
        <v>226</v>
      </c>
      <c r="C23" s="4">
        <v>18.690000000000001</v>
      </c>
      <c r="D23" s="4" t="s">
        <v>27</v>
      </c>
      <c r="E23" s="4">
        <v>20</v>
      </c>
      <c r="F23" s="3" t="s">
        <v>6</v>
      </c>
      <c r="G23" s="4">
        <v>7.47</v>
      </c>
      <c r="H23" s="4"/>
    </row>
    <row r="24" spans="1:11" ht="17" x14ac:dyDescent="0.2">
      <c r="A24" s="4" t="s">
        <v>164</v>
      </c>
      <c r="B24" s="12" t="s">
        <v>227</v>
      </c>
      <c r="C24" s="4">
        <v>18.84</v>
      </c>
      <c r="D24" s="4" t="s">
        <v>7</v>
      </c>
      <c r="E24" s="4">
        <v>17.7</v>
      </c>
      <c r="F24" s="3" t="s">
        <v>6</v>
      </c>
      <c r="G24" s="4">
        <v>7.08</v>
      </c>
      <c r="H24" s="4"/>
    </row>
    <row r="25" spans="1:11" ht="17" x14ac:dyDescent="0.2">
      <c r="A25" s="4" t="s">
        <v>165</v>
      </c>
      <c r="B25" s="12" t="s">
        <v>228</v>
      </c>
      <c r="C25" s="4">
        <v>12.85</v>
      </c>
      <c r="D25" s="4" t="s">
        <v>7</v>
      </c>
      <c r="E25" s="4">
        <v>15.8</v>
      </c>
      <c r="F25" s="3" t="s">
        <v>6</v>
      </c>
      <c r="G25" s="4">
        <v>9.69</v>
      </c>
      <c r="H25" s="4"/>
    </row>
    <row r="26" spans="1:11" ht="17" x14ac:dyDescent="0.2">
      <c r="A26" s="4" t="s">
        <v>166</v>
      </c>
      <c r="B26" s="12" t="s">
        <v>229</v>
      </c>
      <c r="C26" s="4">
        <v>18.72</v>
      </c>
      <c r="D26" s="4" t="s">
        <v>7</v>
      </c>
      <c r="E26" s="4">
        <v>25.8</v>
      </c>
      <c r="F26" s="3" t="s">
        <v>6</v>
      </c>
      <c r="G26" s="4">
        <v>2.21</v>
      </c>
      <c r="H26" s="4"/>
    </row>
    <row r="29" spans="1:11" x14ac:dyDescent="0.2">
      <c r="A29" s="6" t="s">
        <v>1</v>
      </c>
      <c r="B29" s="13"/>
      <c r="C29" s="4"/>
      <c r="D29" s="4"/>
      <c r="E29" s="4"/>
      <c r="F29" s="4"/>
      <c r="G29" s="4"/>
      <c r="H29" s="4"/>
    </row>
    <row r="30" spans="1:11" x14ac:dyDescent="0.2">
      <c r="A30" s="6" t="s">
        <v>142</v>
      </c>
      <c r="B30" s="11" t="s">
        <v>205</v>
      </c>
      <c r="C30" s="6" t="s">
        <v>32</v>
      </c>
      <c r="D30" s="6" t="s">
        <v>11</v>
      </c>
      <c r="E30" s="6" t="s">
        <v>12</v>
      </c>
      <c r="F30" s="6" t="s">
        <v>201</v>
      </c>
      <c r="G30" s="6" t="s">
        <v>13</v>
      </c>
      <c r="H30" s="6" t="s">
        <v>167</v>
      </c>
      <c r="K30" s="26" t="s">
        <v>364</v>
      </c>
    </row>
    <row r="31" spans="1:11" ht="17" x14ac:dyDescent="0.2">
      <c r="A31" s="4" t="s">
        <v>168</v>
      </c>
      <c r="B31" s="12" t="s">
        <v>230</v>
      </c>
      <c r="C31" s="4">
        <v>33.200000000000003</v>
      </c>
      <c r="D31" s="4" t="s">
        <v>7</v>
      </c>
      <c r="E31" s="4">
        <v>30.2</v>
      </c>
      <c r="F31" s="3" t="s">
        <v>202</v>
      </c>
      <c r="G31" s="4">
        <v>22.4</v>
      </c>
      <c r="H31" s="4">
        <v>17</v>
      </c>
      <c r="K31">
        <f>C31-H31</f>
        <v>16.200000000000003</v>
      </c>
    </row>
    <row r="32" spans="1:11" ht="17" x14ac:dyDescent="0.2">
      <c r="A32" s="4" t="s">
        <v>169</v>
      </c>
      <c r="B32" s="12" t="s">
        <v>231</v>
      </c>
      <c r="C32" s="4">
        <v>42.8</v>
      </c>
      <c r="D32" s="4" t="s">
        <v>7</v>
      </c>
      <c r="E32" s="4">
        <v>31</v>
      </c>
      <c r="F32" s="3" t="s">
        <v>6</v>
      </c>
      <c r="G32" s="4">
        <v>0.57999999999999996</v>
      </c>
      <c r="H32" s="4">
        <v>2</v>
      </c>
      <c r="K32">
        <f t="shared" ref="K32:K45" si="0">C32-H32</f>
        <v>40.799999999999997</v>
      </c>
    </row>
    <row r="33" spans="1:11" ht="17" x14ac:dyDescent="0.2">
      <c r="A33" s="4" t="s">
        <v>170</v>
      </c>
      <c r="B33" s="12" t="s">
        <v>232</v>
      </c>
      <c r="C33" s="4">
        <v>39.299999999999997</v>
      </c>
      <c r="D33" s="4" t="s">
        <v>27</v>
      </c>
      <c r="E33" s="4">
        <v>29.1</v>
      </c>
      <c r="F33" s="3" t="s">
        <v>202</v>
      </c>
      <c r="G33" s="4">
        <v>11.55</v>
      </c>
      <c r="H33" s="4">
        <v>16</v>
      </c>
      <c r="K33">
        <f t="shared" si="0"/>
        <v>23.299999999999997</v>
      </c>
    </row>
    <row r="34" spans="1:11" ht="17" x14ac:dyDescent="0.2">
      <c r="A34" s="4" t="s">
        <v>171</v>
      </c>
      <c r="B34" s="12" t="s">
        <v>233</v>
      </c>
      <c r="C34" s="4">
        <v>48.5</v>
      </c>
      <c r="D34" s="4" t="s">
        <v>27</v>
      </c>
      <c r="E34" s="4">
        <v>36.1</v>
      </c>
      <c r="F34" s="3" t="s">
        <v>6</v>
      </c>
      <c r="G34" s="4">
        <v>1.85</v>
      </c>
      <c r="H34" s="4">
        <v>26</v>
      </c>
      <c r="K34">
        <f t="shared" si="0"/>
        <v>22.5</v>
      </c>
    </row>
    <row r="35" spans="1:11" ht="17" x14ac:dyDescent="0.2">
      <c r="A35" s="4" t="s">
        <v>172</v>
      </c>
      <c r="B35" s="12" t="s">
        <v>234</v>
      </c>
      <c r="C35" s="4">
        <v>47.4</v>
      </c>
      <c r="D35" s="4" t="s">
        <v>7</v>
      </c>
      <c r="E35" s="4">
        <v>29.5</v>
      </c>
      <c r="F35" s="3" t="s">
        <v>6</v>
      </c>
      <c r="G35" s="4">
        <v>0.16</v>
      </c>
      <c r="H35" s="4">
        <v>13</v>
      </c>
      <c r="K35">
        <f t="shared" si="0"/>
        <v>34.4</v>
      </c>
    </row>
    <row r="36" spans="1:11" ht="17" x14ac:dyDescent="0.2">
      <c r="A36" s="4" t="s">
        <v>173</v>
      </c>
      <c r="B36" s="12" t="s">
        <v>235</v>
      </c>
      <c r="C36" s="4">
        <v>53</v>
      </c>
      <c r="D36" s="4" t="s">
        <v>7</v>
      </c>
      <c r="E36" s="4">
        <v>29.6</v>
      </c>
      <c r="F36" s="3" t="s">
        <v>202</v>
      </c>
      <c r="G36" s="4">
        <v>8.8699999999999992</v>
      </c>
      <c r="H36" s="4">
        <v>20</v>
      </c>
      <c r="K36">
        <f t="shared" si="0"/>
        <v>33</v>
      </c>
    </row>
    <row r="37" spans="1:11" ht="17" x14ac:dyDescent="0.2">
      <c r="A37" s="4" t="s">
        <v>174</v>
      </c>
      <c r="B37" s="12" t="s">
        <v>236</v>
      </c>
      <c r="C37" s="4">
        <v>20</v>
      </c>
      <c r="D37" s="4" t="s">
        <v>7</v>
      </c>
      <c r="E37" s="4">
        <v>37.799999999999997</v>
      </c>
      <c r="F37" s="3" t="s">
        <v>6</v>
      </c>
      <c r="G37" s="4">
        <v>0.14000000000000001</v>
      </c>
      <c r="H37" s="4"/>
      <c r="K37">
        <f t="shared" si="0"/>
        <v>20</v>
      </c>
    </row>
    <row r="38" spans="1:11" ht="17" x14ac:dyDescent="0.2">
      <c r="A38" s="4" t="s">
        <v>175</v>
      </c>
      <c r="B38" s="12" t="s">
        <v>237</v>
      </c>
      <c r="C38" s="4">
        <v>55</v>
      </c>
      <c r="D38" s="4" t="s">
        <v>7</v>
      </c>
      <c r="E38" s="4">
        <v>29.4</v>
      </c>
      <c r="F38" s="3" t="s">
        <v>6</v>
      </c>
      <c r="G38" s="4">
        <v>2.78</v>
      </c>
      <c r="H38" s="4">
        <v>6</v>
      </c>
      <c r="K38">
        <f t="shared" si="0"/>
        <v>49</v>
      </c>
    </row>
    <row r="39" spans="1:11" ht="17" x14ac:dyDescent="0.2">
      <c r="A39" s="4" t="s">
        <v>176</v>
      </c>
      <c r="B39" s="12" t="s">
        <v>238</v>
      </c>
      <c r="C39" s="4">
        <v>57</v>
      </c>
      <c r="D39" s="4" t="s">
        <v>7</v>
      </c>
      <c r="E39" s="4">
        <v>32.299999999999997</v>
      </c>
      <c r="F39" s="3" t="s">
        <v>6</v>
      </c>
      <c r="G39" s="4">
        <v>1.31</v>
      </c>
      <c r="H39" s="4">
        <v>10</v>
      </c>
      <c r="K39">
        <f t="shared" si="0"/>
        <v>47</v>
      </c>
    </row>
    <row r="40" spans="1:11" ht="17" x14ac:dyDescent="0.2">
      <c r="A40" s="4" t="s">
        <v>177</v>
      </c>
      <c r="B40" s="12" t="s">
        <v>239</v>
      </c>
      <c r="C40" s="4">
        <v>57</v>
      </c>
      <c r="D40" s="4" t="s">
        <v>27</v>
      </c>
      <c r="E40" s="4">
        <v>29.6</v>
      </c>
      <c r="F40" s="3" t="s">
        <v>202</v>
      </c>
      <c r="G40" s="4">
        <v>7.55</v>
      </c>
      <c r="H40" s="4">
        <v>10</v>
      </c>
      <c r="K40">
        <f t="shared" si="0"/>
        <v>47</v>
      </c>
    </row>
    <row r="41" spans="1:11" ht="17" x14ac:dyDescent="0.2">
      <c r="A41" s="4" t="s">
        <v>178</v>
      </c>
      <c r="B41" s="12" t="s">
        <v>240</v>
      </c>
      <c r="C41" s="4">
        <v>48</v>
      </c>
      <c r="D41" s="4" t="s">
        <v>7</v>
      </c>
      <c r="E41" s="4">
        <v>29.5</v>
      </c>
      <c r="F41" s="3" t="s">
        <v>202</v>
      </c>
      <c r="G41" s="4">
        <v>0.47</v>
      </c>
      <c r="H41" s="4">
        <v>10</v>
      </c>
      <c r="K41">
        <f t="shared" si="0"/>
        <v>38</v>
      </c>
    </row>
    <row r="42" spans="1:11" ht="17" x14ac:dyDescent="0.2">
      <c r="A42" s="4" t="s">
        <v>179</v>
      </c>
      <c r="B42" s="12" t="s">
        <v>241</v>
      </c>
      <c r="C42" s="4">
        <v>47</v>
      </c>
      <c r="D42" s="4" t="s">
        <v>7</v>
      </c>
      <c r="E42" s="4">
        <v>28.1</v>
      </c>
      <c r="F42" s="3" t="s">
        <v>202</v>
      </c>
      <c r="G42" s="4">
        <v>3.71</v>
      </c>
      <c r="H42" s="4">
        <v>10</v>
      </c>
      <c r="K42">
        <f t="shared" si="0"/>
        <v>37</v>
      </c>
    </row>
    <row r="43" spans="1:11" ht="17" x14ac:dyDescent="0.2">
      <c r="A43" s="4" t="s">
        <v>180</v>
      </c>
      <c r="B43" s="12" t="s">
        <v>242</v>
      </c>
      <c r="C43" s="4">
        <v>56</v>
      </c>
      <c r="D43" s="4" t="s">
        <v>27</v>
      </c>
      <c r="E43" s="4">
        <v>28.1</v>
      </c>
      <c r="F43" s="3" t="s">
        <v>6</v>
      </c>
      <c r="G43" s="4">
        <v>1.77</v>
      </c>
      <c r="H43" s="4">
        <v>17</v>
      </c>
      <c r="K43">
        <f t="shared" si="0"/>
        <v>39</v>
      </c>
    </row>
    <row r="44" spans="1:11" ht="17" x14ac:dyDescent="0.2">
      <c r="A44" s="4" t="s">
        <v>181</v>
      </c>
      <c r="B44" s="12" t="s">
        <v>243</v>
      </c>
      <c r="C44" s="4">
        <v>13</v>
      </c>
      <c r="D44" s="4" t="s">
        <v>27</v>
      </c>
      <c r="E44" s="4">
        <v>34.1</v>
      </c>
      <c r="F44" s="3" t="s">
        <v>6</v>
      </c>
      <c r="G44" s="4">
        <v>5.2</v>
      </c>
      <c r="H44" s="4">
        <v>1</v>
      </c>
      <c r="K44">
        <f t="shared" si="0"/>
        <v>12</v>
      </c>
    </row>
    <row r="45" spans="1:11" ht="17" x14ac:dyDescent="0.2">
      <c r="A45" s="4" t="s">
        <v>182</v>
      </c>
      <c r="B45" s="12" t="s">
        <v>244</v>
      </c>
      <c r="C45" s="4">
        <v>18.600000000000001</v>
      </c>
      <c r="D45" s="4" t="s">
        <v>7</v>
      </c>
      <c r="E45" s="4">
        <v>36.6</v>
      </c>
      <c r="F45" s="3" t="s">
        <v>6</v>
      </c>
      <c r="G45" s="4">
        <v>0.96</v>
      </c>
      <c r="H45" s="4">
        <v>3</v>
      </c>
      <c r="K45">
        <f t="shared" si="0"/>
        <v>15.600000000000001</v>
      </c>
    </row>
    <row r="46" spans="1:11" x14ac:dyDescent="0.2">
      <c r="A46" s="4"/>
      <c r="B46" s="13"/>
      <c r="C46" s="4"/>
      <c r="D46" s="4"/>
      <c r="E46" s="4"/>
      <c r="F46" s="4"/>
      <c r="G46" s="4"/>
      <c r="H46" s="4"/>
    </row>
    <row r="47" spans="1:11" x14ac:dyDescent="0.2">
      <c r="A47" s="4"/>
      <c r="B47" s="13"/>
      <c r="C47" s="4"/>
      <c r="D47" s="4"/>
      <c r="E47" s="4"/>
      <c r="F47" s="4"/>
      <c r="G47" s="4"/>
      <c r="H47" s="4"/>
    </row>
    <row r="48" spans="1:11" x14ac:dyDescent="0.2">
      <c r="A48" s="4"/>
      <c r="B48" s="13"/>
      <c r="C48" s="4"/>
      <c r="D48" s="4"/>
      <c r="E48" s="4"/>
      <c r="F48" s="4"/>
      <c r="G48" s="4"/>
      <c r="H48" s="4"/>
    </row>
    <row r="49" spans="1:11" x14ac:dyDescent="0.2">
      <c r="A49" s="6" t="s">
        <v>2</v>
      </c>
      <c r="B49" s="13"/>
      <c r="C49" s="6"/>
      <c r="D49" s="6"/>
      <c r="E49" s="6"/>
      <c r="F49" s="6"/>
      <c r="G49" s="6"/>
      <c r="H49" s="6"/>
    </row>
    <row r="50" spans="1:11" x14ac:dyDescent="0.2">
      <c r="A50" s="6" t="s">
        <v>142</v>
      </c>
      <c r="B50" s="11" t="s">
        <v>205</v>
      </c>
      <c r="C50" s="6" t="s">
        <v>32</v>
      </c>
      <c r="D50" s="6" t="s">
        <v>11</v>
      </c>
      <c r="E50" s="6" t="s">
        <v>12</v>
      </c>
      <c r="F50" s="6" t="s">
        <v>201</v>
      </c>
      <c r="G50" s="6" t="s">
        <v>13</v>
      </c>
      <c r="H50" s="6" t="s">
        <v>167</v>
      </c>
      <c r="K50" s="26" t="s">
        <v>364</v>
      </c>
    </row>
    <row r="51" spans="1:11" ht="17" x14ac:dyDescent="0.2">
      <c r="A51" s="4" t="s">
        <v>183</v>
      </c>
      <c r="B51" s="12" t="s">
        <v>245</v>
      </c>
      <c r="C51" s="4">
        <v>18.760000000000002</v>
      </c>
      <c r="D51" s="4" t="s">
        <v>27</v>
      </c>
      <c r="E51" s="4">
        <v>25.03</v>
      </c>
      <c r="F51" s="3" t="s">
        <v>6</v>
      </c>
      <c r="G51" s="4">
        <v>0.06</v>
      </c>
      <c r="H51" s="4">
        <v>2</v>
      </c>
      <c r="K51">
        <f>C51-H51</f>
        <v>16.760000000000002</v>
      </c>
    </row>
    <row r="52" spans="1:11" ht="17" x14ac:dyDescent="0.2">
      <c r="A52" s="4" t="s">
        <v>184</v>
      </c>
      <c r="B52" s="12" t="s">
        <v>246</v>
      </c>
      <c r="C52" s="4">
        <v>28.7</v>
      </c>
      <c r="D52" s="4" t="s">
        <v>27</v>
      </c>
      <c r="E52" s="4">
        <v>23.4</v>
      </c>
      <c r="F52" s="3" t="s">
        <v>6</v>
      </c>
      <c r="G52" s="4" t="s">
        <v>203</v>
      </c>
      <c r="H52" s="4">
        <v>12</v>
      </c>
      <c r="K52">
        <f t="shared" ref="K52:K68" si="1">C52-H52</f>
        <v>16.7</v>
      </c>
    </row>
    <row r="53" spans="1:11" ht="17" x14ac:dyDescent="0.2">
      <c r="A53" s="4" t="s">
        <v>185</v>
      </c>
      <c r="B53" s="12" t="s">
        <v>247</v>
      </c>
      <c r="C53" s="4">
        <v>22.6</v>
      </c>
      <c r="D53" s="4" t="s">
        <v>27</v>
      </c>
      <c r="E53" s="4">
        <v>21.6</v>
      </c>
      <c r="F53" s="3" t="s">
        <v>6</v>
      </c>
      <c r="G53" s="4" t="s">
        <v>203</v>
      </c>
      <c r="H53" s="4">
        <v>7</v>
      </c>
      <c r="K53">
        <f t="shared" si="1"/>
        <v>15.600000000000001</v>
      </c>
    </row>
    <row r="54" spans="1:11" ht="17" x14ac:dyDescent="0.2">
      <c r="A54" s="4" t="s">
        <v>186</v>
      </c>
      <c r="B54" s="12" t="s">
        <v>248</v>
      </c>
      <c r="C54" s="4">
        <v>19.3</v>
      </c>
      <c r="D54" s="4" t="s">
        <v>7</v>
      </c>
      <c r="E54" s="4">
        <v>23.7</v>
      </c>
      <c r="F54" s="3" t="s">
        <v>6</v>
      </c>
      <c r="G54" s="4" t="s">
        <v>203</v>
      </c>
      <c r="H54" s="4">
        <v>5</v>
      </c>
      <c r="K54">
        <f t="shared" si="1"/>
        <v>14.3</v>
      </c>
    </row>
    <row r="55" spans="1:11" ht="17" x14ac:dyDescent="0.2">
      <c r="A55" s="4" t="s">
        <v>187</v>
      </c>
      <c r="B55" s="12" t="s">
        <v>249</v>
      </c>
      <c r="C55" s="4">
        <v>13</v>
      </c>
      <c r="D55" s="4" t="s">
        <v>7</v>
      </c>
      <c r="E55" s="4">
        <v>17.36</v>
      </c>
      <c r="F55" s="3" t="s">
        <v>6</v>
      </c>
      <c r="G55" s="4">
        <v>0.1</v>
      </c>
      <c r="H55" s="4">
        <v>0</v>
      </c>
      <c r="K55">
        <f t="shared" si="1"/>
        <v>13</v>
      </c>
    </row>
    <row r="56" spans="1:11" ht="17" x14ac:dyDescent="0.2">
      <c r="A56" s="4" t="s">
        <v>188</v>
      </c>
      <c r="B56" s="12" t="s">
        <v>250</v>
      </c>
      <c r="C56" s="4">
        <v>11</v>
      </c>
      <c r="D56" s="4" t="s">
        <v>7</v>
      </c>
      <c r="E56" s="4">
        <v>12.85</v>
      </c>
      <c r="F56" s="3" t="s">
        <v>6</v>
      </c>
      <c r="G56" s="4">
        <v>0.06</v>
      </c>
      <c r="H56" s="4">
        <v>8</v>
      </c>
      <c r="K56">
        <f t="shared" si="1"/>
        <v>3</v>
      </c>
    </row>
    <row r="57" spans="1:11" ht="17" x14ac:dyDescent="0.2">
      <c r="A57" s="4" t="s">
        <v>189</v>
      </c>
      <c r="B57" s="12" t="s">
        <v>251</v>
      </c>
      <c r="C57" s="4">
        <v>12</v>
      </c>
      <c r="D57" s="4" t="s">
        <v>27</v>
      </c>
      <c r="E57" s="4">
        <v>26.6</v>
      </c>
      <c r="F57" s="3" t="s">
        <v>6</v>
      </c>
      <c r="G57" s="4">
        <v>0.05</v>
      </c>
      <c r="H57" s="4">
        <v>3</v>
      </c>
      <c r="K57">
        <f t="shared" si="1"/>
        <v>9</v>
      </c>
    </row>
    <row r="58" spans="1:11" ht="17" x14ac:dyDescent="0.2">
      <c r="A58" s="4" t="s">
        <v>190</v>
      </c>
      <c r="B58" s="12" t="s">
        <v>252</v>
      </c>
      <c r="C58" s="4">
        <v>20</v>
      </c>
      <c r="D58" s="4" t="s">
        <v>27</v>
      </c>
      <c r="E58" s="4">
        <v>31.2</v>
      </c>
      <c r="F58" s="3" t="s">
        <v>202</v>
      </c>
      <c r="G58" s="4">
        <v>0.14000000000000001</v>
      </c>
      <c r="H58" s="4">
        <v>6</v>
      </c>
      <c r="K58">
        <f t="shared" si="1"/>
        <v>14</v>
      </c>
    </row>
    <row r="59" spans="1:11" ht="17" x14ac:dyDescent="0.2">
      <c r="A59" s="4" t="s">
        <v>191</v>
      </c>
      <c r="B59" s="12" t="s">
        <v>253</v>
      </c>
      <c r="C59" s="4">
        <v>26</v>
      </c>
      <c r="D59" s="4" t="s">
        <v>7</v>
      </c>
      <c r="E59" s="4">
        <v>21.8</v>
      </c>
      <c r="F59" s="3" t="s">
        <v>6</v>
      </c>
      <c r="G59" s="4" t="s">
        <v>204</v>
      </c>
      <c r="H59" s="4">
        <v>15</v>
      </c>
      <c r="K59">
        <f t="shared" si="1"/>
        <v>11</v>
      </c>
    </row>
    <row r="60" spans="1:11" ht="17" x14ac:dyDescent="0.2">
      <c r="A60" s="4" t="s">
        <v>192</v>
      </c>
      <c r="B60" s="12" t="s">
        <v>254</v>
      </c>
      <c r="C60" s="4">
        <v>14</v>
      </c>
      <c r="D60" s="4" t="s">
        <v>27</v>
      </c>
      <c r="E60" s="4">
        <v>24.3</v>
      </c>
      <c r="F60" s="3" t="s">
        <v>6</v>
      </c>
      <c r="G60" s="4">
        <v>0.26</v>
      </c>
      <c r="H60" s="4">
        <v>2</v>
      </c>
      <c r="K60">
        <f t="shared" si="1"/>
        <v>12</v>
      </c>
    </row>
    <row r="61" spans="1:11" ht="17" x14ac:dyDescent="0.2">
      <c r="A61" s="4" t="s">
        <v>193</v>
      </c>
      <c r="B61" s="12" t="s">
        <v>255</v>
      </c>
      <c r="C61" s="4">
        <v>12.5</v>
      </c>
      <c r="D61" s="4" t="s">
        <v>27</v>
      </c>
      <c r="E61" s="4">
        <v>16.600000000000001</v>
      </c>
      <c r="F61" s="3" t="s">
        <v>6</v>
      </c>
      <c r="G61" s="4">
        <v>0.11</v>
      </c>
      <c r="H61" s="4">
        <v>2</v>
      </c>
      <c r="K61">
        <f t="shared" si="1"/>
        <v>10.5</v>
      </c>
    </row>
    <row r="62" spans="1:11" ht="17" x14ac:dyDescent="0.2">
      <c r="A62" s="4" t="s">
        <v>194</v>
      </c>
      <c r="B62" s="12" t="s">
        <v>256</v>
      </c>
      <c r="C62" s="4">
        <v>11.6</v>
      </c>
      <c r="D62" s="4" t="s">
        <v>27</v>
      </c>
      <c r="E62" s="4">
        <v>14.6</v>
      </c>
      <c r="F62" s="3" t="s">
        <v>202</v>
      </c>
      <c r="G62" s="4">
        <v>0.22</v>
      </c>
      <c r="H62" s="4">
        <v>0</v>
      </c>
      <c r="K62">
        <f t="shared" si="1"/>
        <v>11.6</v>
      </c>
    </row>
    <row r="63" spans="1:11" ht="17" x14ac:dyDescent="0.2">
      <c r="A63" s="4" t="s">
        <v>195</v>
      </c>
      <c r="B63" s="12" t="s">
        <v>257</v>
      </c>
      <c r="C63" s="4">
        <v>17</v>
      </c>
      <c r="D63" s="4" t="s">
        <v>7</v>
      </c>
      <c r="E63" s="4">
        <v>32</v>
      </c>
      <c r="F63" s="3" t="s">
        <v>6</v>
      </c>
      <c r="G63" s="4">
        <v>1.41</v>
      </c>
      <c r="H63" s="4">
        <v>0</v>
      </c>
      <c r="K63">
        <f t="shared" si="1"/>
        <v>17</v>
      </c>
    </row>
    <row r="64" spans="1:11" ht="17" x14ac:dyDescent="0.2">
      <c r="A64" s="4" t="s">
        <v>196</v>
      </c>
      <c r="B64" s="12" t="s">
        <v>258</v>
      </c>
      <c r="C64" s="4">
        <v>23.1</v>
      </c>
      <c r="D64" s="4" t="s">
        <v>7</v>
      </c>
      <c r="E64" s="4">
        <v>28.4</v>
      </c>
      <c r="F64" s="3" t="s">
        <v>202</v>
      </c>
      <c r="G64" s="4">
        <v>0.16</v>
      </c>
      <c r="H64" s="4">
        <v>0.43</v>
      </c>
      <c r="K64">
        <f t="shared" si="1"/>
        <v>22.67</v>
      </c>
    </row>
    <row r="65" spans="1:11" ht="17" x14ac:dyDescent="0.2">
      <c r="A65" s="4" t="s">
        <v>197</v>
      </c>
      <c r="B65" s="12" t="s">
        <v>259</v>
      </c>
      <c r="C65" s="4">
        <v>39.01</v>
      </c>
      <c r="D65" s="4" t="s">
        <v>27</v>
      </c>
      <c r="E65" s="4">
        <v>35</v>
      </c>
      <c r="F65" s="3" t="s">
        <v>6</v>
      </c>
      <c r="G65" s="4" t="s">
        <v>204</v>
      </c>
      <c r="H65" s="4">
        <v>10</v>
      </c>
      <c r="K65">
        <f t="shared" si="1"/>
        <v>29.009999999999998</v>
      </c>
    </row>
    <row r="66" spans="1:11" ht="17" x14ac:dyDescent="0.2">
      <c r="A66" s="4" t="s">
        <v>198</v>
      </c>
      <c r="B66" s="12" t="s">
        <v>260</v>
      </c>
      <c r="C66" s="4">
        <v>30.49</v>
      </c>
      <c r="D66" s="4" t="s">
        <v>27</v>
      </c>
      <c r="E66" s="4">
        <v>30.1</v>
      </c>
      <c r="F66" s="3" t="s">
        <v>202</v>
      </c>
      <c r="G66" s="4">
        <v>10.33</v>
      </c>
      <c r="H66" s="4">
        <v>0</v>
      </c>
      <c r="K66">
        <f t="shared" si="1"/>
        <v>30.49</v>
      </c>
    </row>
    <row r="67" spans="1:11" ht="17" x14ac:dyDescent="0.2">
      <c r="A67" s="4" t="s">
        <v>199</v>
      </c>
      <c r="B67" s="12" t="s">
        <v>261</v>
      </c>
      <c r="C67" s="4">
        <v>28</v>
      </c>
      <c r="D67" s="4" t="s">
        <v>7</v>
      </c>
      <c r="E67" s="4">
        <v>24.9</v>
      </c>
      <c r="F67" s="3" t="s">
        <v>202</v>
      </c>
      <c r="G67" s="4" t="s">
        <v>204</v>
      </c>
      <c r="H67" s="4">
        <v>10</v>
      </c>
      <c r="K67">
        <f t="shared" si="1"/>
        <v>18</v>
      </c>
    </row>
    <row r="68" spans="1:11" ht="17" x14ac:dyDescent="0.2">
      <c r="A68" s="4" t="s">
        <v>200</v>
      </c>
      <c r="B68" s="12" t="s">
        <v>262</v>
      </c>
      <c r="C68" s="4">
        <v>21.61</v>
      </c>
      <c r="D68" s="4" t="s">
        <v>7</v>
      </c>
      <c r="E68" s="4">
        <v>29.3</v>
      </c>
      <c r="F68" s="3" t="s">
        <v>6</v>
      </c>
      <c r="G68" s="4">
        <v>0.37</v>
      </c>
      <c r="H68" s="4">
        <v>0</v>
      </c>
      <c r="K68">
        <f t="shared" si="1"/>
        <v>21.61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HPAP cohort</vt:lpstr>
      <vt:lpstr>nPOD cohort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 Drawshy</dc:creator>
  <cp:lastModifiedBy>Zeina Drawshy</cp:lastModifiedBy>
  <dcterms:created xsi:type="dcterms:W3CDTF">2023-08-07T12:59:23Z</dcterms:created>
  <dcterms:modified xsi:type="dcterms:W3CDTF">2024-01-01T10:28:02Z</dcterms:modified>
</cp:coreProperties>
</file>