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4"/>
  <workbookPr/>
  <mc:AlternateContent xmlns:mc="http://schemas.openxmlformats.org/markup-compatibility/2006">
    <mc:Choice Requires="x15">
      <x15ac:absPath xmlns:x15ac="http://schemas.microsoft.com/office/spreadsheetml/2010/11/ac" url="/Users/girirajratanchandak/Desktop/Diabetes_submitted on 24.10.2021/"/>
    </mc:Choice>
  </mc:AlternateContent>
  <xr:revisionPtr revIDLastSave="0" documentId="13_ncr:1_{77100BF5-C33F-F84D-9F81-D7ED56516A8C}" xr6:coauthVersionLast="47" xr6:coauthVersionMax="47" xr10:uidLastSave="{00000000-0000-0000-0000-000000000000}"/>
  <bookViews>
    <workbookView xWindow="0" yWindow="500" windowWidth="27120" windowHeight="16100" xr2:uid="{00000000-000D-0000-FFFF-FFFF00000000}"/>
  </bookViews>
  <sheets>
    <sheet name="Supplementary Table 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5" l="1"/>
</calcChain>
</file>

<file path=xl/sharedStrings.xml><?xml version="1.0" encoding="utf-8"?>
<sst xmlns="http://schemas.openxmlformats.org/spreadsheetml/2006/main" count="823" uniqueCount="396">
  <si>
    <t>rs17367504</t>
  </si>
  <si>
    <t>A</t>
  </si>
  <si>
    <t>G</t>
  </si>
  <si>
    <t>rs905938</t>
  </si>
  <si>
    <t>T</t>
  </si>
  <si>
    <t>C</t>
  </si>
  <si>
    <t>rs670523</t>
  </si>
  <si>
    <t>rs708122</t>
  </si>
  <si>
    <t>rs560887</t>
  </si>
  <si>
    <t>rs754868</t>
  </si>
  <si>
    <t>rs4952673</t>
  </si>
  <si>
    <t>rs11708067</t>
  </si>
  <si>
    <t>rs6440006</t>
  </si>
  <si>
    <t>rs6845999</t>
  </si>
  <si>
    <t>rs1415701</t>
  </si>
  <si>
    <t>rs75104038</t>
  </si>
  <si>
    <t>rs9379084</t>
  </si>
  <si>
    <t>rs2282978</t>
  </si>
  <si>
    <t>rs9657468</t>
  </si>
  <si>
    <t>rs732563</t>
  </si>
  <si>
    <t>rs7903146</t>
  </si>
  <si>
    <t>rs1801253</t>
  </si>
  <si>
    <t>rs10437653</t>
  </si>
  <si>
    <t>rs2168101</t>
  </si>
  <si>
    <t>rs3184504</t>
  </si>
  <si>
    <t>rs8756</t>
  </si>
  <si>
    <t>rs7968682</t>
  </si>
  <si>
    <t>rs339969</t>
  </si>
  <si>
    <t>rs4511593</t>
  </si>
  <si>
    <t>rs11867479</t>
  </si>
  <si>
    <t>rs11082304</t>
  </si>
  <si>
    <t>rs12461110</t>
  </si>
  <si>
    <t>rs753381</t>
  </si>
  <si>
    <t>SNP</t>
  </si>
  <si>
    <t>CHR</t>
  </si>
  <si>
    <t>EA</t>
  </si>
  <si>
    <t>OA</t>
  </si>
  <si>
    <t>rs12401656</t>
  </si>
  <si>
    <t>rs80278614</t>
  </si>
  <si>
    <t>rs72480273</t>
  </si>
  <si>
    <t>rs10913200</t>
  </si>
  <si>
    <t>rs61830764</t>
  </si>
  <si>
    <t>rs3806315</t>
  </si>
  <si>
    <t>rs10495563</t>
  </si>
  <si>
    <t>rs11893688</t>
  </si>
  <si>
    <t>rs2551347</t>
  </si>
  <si>
    <t>rs1179494</t>
  </si>
  <si>
    <t>rs17034876</t>
  </si>
  <si>
    <t>rs4953353</t>
  </si>
  <si>
    <t>rs2280235</t>
  </si>
  <si>
    <t>rs10181515</t>
  </si>
  <si>
    <t>rs9855896</t>
  </si>
  <si>
    <t>rs2168443</t>
  </si>
  <si>
    <t>rs9851257</t>
  </si>
  <si>
    <t>rs2306700</t>
  </si>
  <si>
    <t>rs10935733</t>
  </si>
  <si>
    <t>rs4679760</t>
  </si>
  <si>
    <t>rs1482852</t>
  </si>
  <si>
    <t>rs11711420</t>
  </si>
  <si>
    <t>rs4144829</t>
  </si>
  <si>
    <t>rs2174633</t>
  </si>
  <si>
    <t>rs2189234</t>
  </si>
  <si>
    <t>rs6533183</t>
  </si>
  <si>
    <t>rs2131354</t>
  </si>
  <si>
    <t>rs4579095</t>
  </si>
  <si>
    <t>rs1818782</t>
  </si>
  <si>
    <t>rs351930</t>
  </si>
  <si>
    <t>rs854037</t>
  </si>
  <si>
    <t>rs28365970</t>
  </si>
  <si>
    <t>rs6871635</t>
  </si>
  <si>
    <t>rs1981627</t>
  </si>
  <si>
    <t>rs2946179</t>
  </si>
  <si>
    <t>rs34471628</t>
  </si>
  <si>
    <t>rs35261542</t>
  </si>
  <si>
    <t>rs9379832</t>
  </si>
  <si>
    <t>rs9366778</t>
  </si>
  <si>
    <t>rs6911024</t>
  </si>
  <si>
    <t>rs9267812</t>
  </si>
  <si>
    <t>rs1547669</t>
  </si>
  <si>
    <t>rs75034466</t>
  </si>
  <si>
    <t>rs6911621</t>
  </si>
  <si>
    <t>rs9348981</t>
  </si>
  <si>
    <t>rs7744700</t>
  </si>
  <si>
    <t>rs76094073</t>
  </si>
  <si>
    <t>rs6568554</t>
  </si>
  <si>
    <t>rs6925689</t>
  </si>
  <si>
    <t>rs6569647</t>
  </si>
  <si>
    <t>rs6930558</t>
  </si>
  <si>
    <t>rs962554</t>
  </si>
  <si>
    <t>rs10872678</t>
  </si>
  <si>
    <t>rs7772579</t>
  </si>
  <si>
    <t>rs2934844</t>
  </si>
  <si>
    <t>rs1724889</t>
  </si>
  <si>
    <t>rs4719648</t>
  </si>
  <si>
    <t>rs59084784</t>
  </si>
  <si>
    <t>rs7808457</t>
  </si>
  <si>
    <t>rs34776209</t>
  </si>
  <si>
    <t>rs2908279</t>
  </si>
  <si>
    <t>rs2971669</t>
  </si>
  <si>
    <t>rs10265133</t>
  </si>
  <si>
    <t>rs11983722</t>
  </si>
  <si>
    <t>rs10265057</t>
  </si>
  <si>
    <t>rs2237467</t>
  </si>
  <si>
    <t>rs112139215</t>
  </si>
  <si>
    <t>rs45446698</t>
  </si>
  <si>
    <t>rs13231367</t>
  </si>
  <si>
    <t>rs6467157</t>
  </si>
  <si>
    <t>rs3918226</t>
  </si>
  <si>
    <t>rs62496903</t>
  </si>
  <si>
    <t>rs11778247</t>
  </si>
  <si>
    <t>rs34036147</t>
  </si>
  <si>
    <t>rs13266210</t>
  </si>
  <si>
    <t>rs72656010</t>
  </si>
  <si>
    <t>rs6995390</t>
  </si>
  <si>
    <t>rs7819593</t>
  </si>
  <si>
    <t>rs13271368</t>
  </si>
  <si>
    <t>rs13257363</t>
  </si>
  <si>
    <t>rs7854962</t>
  </si>
  <si>
    <t>rs28457693</t>
  </si>
  <si>
    <t>rs1411424</t>
  </si>
  <si>
    <t>rs2418135</t>
  </si>
  <si>
    <t>rs72760655</t>
  </si>
  <si>
    <t>rs1323438</t>
  </si>
  <si>
    <t>rs3933326</t>
  </si>
  <si>
    <t>rs10985827</t>
  </si>
  <si>
    <t>rs28505901</t>
  </si>
  <si>
    <t>rs4350272</t>
  </si>
  <si>
    <t>rs5030938</t>
  </si>
  <si>
    <t>rs9645500</t>
  </si>
  <si>
    <t>rs1112718</t>
  </si>
  <si>
    <t>rs10509669</t>
  </si>
  <si>
    <t>rs3740360</t>
  </si>
  <si>
    <t>rs2274224</t>
  </si>
  <si>
    <t>rs10883846</t>
  </si>
  <si>
    <t>rs7076938</t>
  </si>
  <si>
    <t>rs71486610</t>
  </si>
  <si>
    <t>rs11042596</t>
  </si>
  <si>
    <t>rs234864</t>
  </si>
  <si>
    <t>rs4444073</t>
  </si>
  <si>
    <t>rs12574749</t>
  </si>
  <si>
    <t>rs5030317</t>
  </si>
  <si>
    <t>rs10734564</t>
  </si>
  <si>
    <t>rs667515</t>
  </si>
  <si>
    <t>rs61885091</t>
  </si>
  <si>
    <t>rs10895278</t>
  </si>
  <si>
    <t>rs11055030</t>
  </si>
  <si>
    <t>rs2306547</t>
  </si>
  <si>
    <t>rs11051061</t>
  </si>
  <si>
    <t>rs6582623</t>
  </si>
  <si>
    <t>rs180438</t>
  </si>
  <si>
    <t>rs1480470</t>
  </si>
  <si>
    <t>rs1533688</t>
  </si>
  <si>
    <t>rs2647873</t>
  </si>
  <si>
    <t>rs17033114</t>
  </si>
  <si>
    <t>rs9549046</t>
  </si>
  <si>
    <t>rs34217484</t>
  </si>
  <si>
    <t>rs9318511</t>
  </si>
  <si>
    <t>rs6575803</t>
  </si>
  <si>
    <t>rs75844534</t>
  </si>
  <si>
    <t>rs2928148</t>
  </si>
  <si>
    <t>rs3784789</t>
  </si>
  <si>
    <t>rs12909648</t>
  </si>
  <si>
    <t>rs12443252</t>
  </si>
  <si>
    <t>rs7183988</t>
  </si>
  <si>
    <t>rs4932373</t>
  </si>
  <si>
    <t>rs55958435</t>
  </si>
  <si>
    <t>rs7402983</t>
  </si>
  <si>
    <t>rs11630479</t>
  </si>
  <si>
    <t>rs2045457</t>
  </si>
  <si>
    <t>rs40434</t>
  </si>
  <si>
    <t>rs28544888</t>
  </si>
  <si>
    <t>rs11641308</t>
  </si>
  <si>
    <t>rs222857</t>
  </si>
  <si>
    <r>
      <t>rs2428362</t>
    </r>
    <r>
      <rPr>
        <vertAlign val="superscript"/>
        <sz val="11"/>
        <color theme="1"/>
        <rFont val="Calibri"/>
        <family val="2"/>
      </rPr>
      <t>†</t>
    </r>
  </si>
  <si>
    <t>rs9909342</t>
  </si>
  <si>
    <t>rs7223535</t>
  </si>
  <si>
    <t>rs10221267</t>
  </si>
  <si>
    <t>rs73354194</t>
  </si>
  <si>
    <t>rs9912553</t>
  </si>
  <si>
    <t>rs2779165</t>
  </si>
  <si>
    <t>rs8106042</t>
  </si>
  <si>
    <t>rs2967676</t>
  </si>
  <si>
    <t>rs41355649</t>
  </si>
  <si>
    <t>rs1129156</t>
  </si>
  <si>
    <t>rs147957154</t>
  </si>
  <si>
    <t>rs516246</t>
  </si>
  <si>
    <t>rs255773</t>
  </si>
  <si>
    <t>rs147110934</t>
  </si>
  <si>
    <t>rs304001</t>
  </si>
  <si>
    <t>rs6040076</t>
  </si>
  <si>
    <t>rs6033062</t>
  </si>
  <si>
    <t>rs1203876</t>
  </si>
  <si>
    <t>rs11698914</t>
  </si>
  <si>
    <t>rs181451002</t>
  </si>
  <si>
    <t>rs2889874</t>
  </si>
  <si>
    <t>rs1012167</t>
  </si>
  <si>
    <t>rs6026449</t>
  </si>
  <si>
    <t>rs73143584</t>
  </si>
  <si>
    <t>rs2229742</t>
  </si>
  <si>
    <t>rs220193</t>
  </si>
  <si>
    <t>rs134594</t>
  </si>
  <si>
    <t>rs41311445</t>
  </si>
  <si>
    <t>rs7285579</t>
  </si>
  <si>
    <t>Beta</t>
  </si>
  <si>
    <t>P-value</t>
  </si>
  <si>
    <t>EAF</t>
  </si>
  <si>
    <t>SE</t>
  </si>
  <si>
    <t>rs10830963*</t>
  </si>
  <si>
    <t>MTHFR</t>
  </si>
  <si>
    <t>FLJ32224/SLC2A1</t>
  </si>
  <si>
    <t>TBX15</t>
  </si>
  <si>
    <t>DCST2/KCNN3</t>
  </si>
  <si>
    <t>RIT1/LMNA</t>
  </si>
  <si>
    <t>FCGR2B/FCGR2C/HSPA6</t>
  </si>
  <si>
    <t>PAPPA2</t>
  </si>
  <si>
    <t>DTL</t>
  </si>
  <si>
    <t>PTPN14</t>
  </si>
  <si>
    <t>WNT3A</t>
  </si>
  <si>
    <t>ADAM17</t>
  </si>
  <si>
    <t>KLHL29</t>
  </si>
  <si>
    <t>FEZ2</t>
  </si>
  <si>
    <t>HAAO</t>
  </si>
  <si>
    <t>ZFP36L2</t>
  </si>
  <si>
    <t>EPAS1</t>
  </si>
  <si>
    <t>G6PC2</t>
  </si>
  <si>
    <t>STAT1</t>
  </si>
  <si>
    <t>LOC646736/COL4A4/IRS1</t>
  </si>
  <si>
    <t>LSM3</t>
  </si>
  <si>
    <t>PTH1R</t>
  </si>
  <si>
    <t>ADCY5</t>
  </si>
  <si>
    <t>ZBTB38</t>
  </si>
  <si>
    <t>XRN1</t>
  </si>
  <si>
    <t>CPA3/AGTR1</t>
  </si>
  <si>
    <t>KCNAB1</t>
  </si>
  <si>
    <t>LOC339894/CCNL1</t>
  </si>
  <si>
    <t>KLHL24</t>
  </si>
  <si>
    <t>LCORL/DCAF16</t>
  </si>
  <si>
    <t>TET2</t>
  </si>
  <si>
    <t>LOC646576/HHIP</t>
  </si>
  <si>
    <t>NBLA00301</t>
  </si>
  <si>
    <t>DAB2</t>
  </si>
  <si>
    <t>PELO</t>
  </si>
  <si>
    <t>ACTBL2</t>
  </si>
  <si>
    <t>PIK3R1</t>
  </si>
  <si>
    <t>PHF15</t>
  </si>
  <si>
    <t>EBF1</t>
  </si>
  <si>
    <t>DUSP1</t>
  </si>
  <si>
    <t>RREB1</t>
  </si>
  <si>
    <t>CDKAL1</t>
  </si>
  <si>
    <t>HIST1H2BE/HIST1H2BH</t>
  </si>
  <si>
    <t>HLA-C</t>
  </si>
  <si>
    <t>MICA/HLA-C</t>
  </si>
  <si>
    <t>PPT2</t>
  </si>
  <si>
    <t>MLN</t>
  </si>
  <si>
    <t>HMGA1</t>
  </si>
  <si>
    <t>FKBP5/MAPK13/TEAD3</t>
  </si>
  <si>
    <t>GCLC</t>
  </si>
  <si>
    <t>ARMC2/SESN1</t>
  </si>
  <si>
    <t>CENPW</t>
  </si>
  <si>
    <t>L3MBTL3</t>
  </si>
  <si>
    <t>NMBR</t>
  </si>
  <si>
    <t>GPR126</t>
  </si>
  <si>
    <t>ESR1</t>
  </si>
  <si>
    <t>PDE10A</t>
  </si>
  <si>
    <t>AMZ1/GNA12</t>
  </si>
  <si>
    <t>IL6</t>
  </si>
  <si>
    <t>IGF2BP3</t>
  </si>
  <si>
    <t>MYL7/GCK</t>
  </si>
  <si>
    <t>GCK</t>
  </si>
  <si>
    <t>IGFBP1/IGFBP3</t>
  </si>
  <si>
    <t>IGFBP3</t>
  </si>
  <si>
    <t>TNS3</t>
  </si>
  <si>
    <t>GRB10</t>
  </si>
  <si>
    <t>MLXIPL</t>
  </si>
  <si>
    <t>CDK6</t>
  </si>
  <si>
    <t>CYP3A7-CYP3AP1</t>
  </si>
  <si>
    <t>SND1</t>
  </si>
  <si>
    <t>NOS3</t>
  </si>
  <si>
    <t>MCPH1</t>
  </si>
  <si>
    <t>ENTPD4/NKX3-1</t>
  </si>
  <si>
    <t>SLC25A37</t>
  </si>
  <si>
    <t>C8orf86/FGFR1</t>
  </si>
  <si>
    <t>ANK1</t>
  </si>
  <si>
    <t>PLAG1</t>
  </si>
  <si>
    <t>ZFHX4</t>
  </si>
  <si>
    <t>ZFPM2</t>
  </si>
  <si>
    <t>TRIB1</t>
  </si>
  <si>
    <t>SLC45A4</t>
  </si>
  <si>
    <t>GPR20</t>
  </si>
  <si>
    <t>PTPDC1</t>
  </si>
  <si>
    <t>PTCH1/FANCC</t>
  </si>
  <si>
    <t>LPAR1</t>
  </si>
  <si>
    <t>COL27A1</t>
  </si>
  <si>
    <t>PAPPA</t>
  </si>
  <si>
    <t>PHF19</t>
  </si>
  <si>
    <t>RABGAP1/GPR21</t>
  </si>
  <si>
    <t>GPSM1</t>
  </si>
  <si>
    <t>ARHGAP21</t>
  </si>
  <si>
    <t>HKDC1/HK1</t>
  </si>
  <si>
    <t xml:space="preserve">HHEX/IDE </t>
  </si>
  <si>
    <t>PLCE1</t>
  </si>
  <si>
    <t>NT5C2/CYP17A1</t>
  </si>
  <si>
    <t>TCF7L2</t>
  </si>
  <si>
    <t>ADRB1</t>
  </si>
  <si>
    <t>PLEKHA1</t>
  </si>
  <si>
    <t>INS-IGF2</t>
  </si>
  <si>
    <t>KCNQ1</t>
  </si>
  <si>
    <t>LMO1</t>
  </si>
  <si>
    <t>ADM</t>
  </si>
  <si>
    <t>WT1</t>
  </si>
  <si>
    <t>CREB3L1</t>
  </si>
  <si>
    <t>PTPRJ</t>
  </si>
  <si>
    <t>CCND1</t>
  </si>
  <si>
    <t>ANO1/FGF4</t>
  </si>
  <si>
    <t>MTNR1B</t>
  </si>
  <si>
    <t>YAP1</t>
  </si>
  <si>
    <t>APOLD1</t>
  </si>
  <si>
    <t>ITPR2</t>
  </si>
  <si>
    <t>CAPRIN2</t>
  </si>
  <si>
    <t>SLC38A1</t>
  </si>
  <si>
    <t>SLC38A4</t>
  </si>
  <si>
    <t>HMGA2</t>
  </si>
  <si>
    <t>IGF1</t>
  </si>
  <si>
    <t>LINC00485/IGF1</t>
  </si>
  <si>
    <t>SH2B3</t>
  </si>
  <si>
    <t>LINC00332</t>
  </si>
  <si>
    <t>LINC00441/RB1</t>
  </si>
  <si>
    <t>LINC00446</t>
  </si>
  <si>
    <t>MIR2392/DLK1</t>
  </si>
  <si>
    <t>SPRED1</t>
  </si>
  <si>
    <t>INO80</t>
  </si>
  <si>
    <t>RORA</t>
  </si>
  <si>
    <t>CSK</t>
  </si>
  <si>
    <t>KLHL25/AKAP13</t>
  </si>
  <si>
    <t>CRTC3</t>
  </si>
  <si>
    <t xml:space="preserve">FES/FURIN </t>
  </si>
  <si>
    <t>NR2F2</t>
  </si>
  <si>
    <t>IGF1R</t>
  </si>
  <si>
    <t>GPR139/GPRC5B</t>
  </si>
  <si>
    <t>SLC6A2</t>
  </si>
  <si>
    <t>BCAR1</t>
  </si>
  <si>
    <t>CLDN7/SLC2A4</t>
  </si>
  <si>
    <t>TNFSF12-TNFSF13</t>
  </si>
  <si>
    <t>WSB1</t>
  </si>
  <si>
    <t>ATAD5</t>
  </si>
  <si>
    <t>KCNJ16</t>
  </si>
  <si>
    <t>KCNJ2</t>
  </si>
  <si>
    <t>MYADML2</t>
  </si>
  <si>
    <t>ASPSCR1</t>
  </si>
  <si>
    <t>CABLES1</t>
  </si>
  <si>
    <t>UHRF1</t>
  </si>
  <si>
    <t>INSR</t>
  </si>
  <si>
    <t>ACTL9</t>
  </si>
  <si>
    <t>CEBPA</t>
  </si>
  <si>
    <t>MAP3K10/AKT2</t>
  </si>
  <si>
    <t>PSG7</t>
  </si>
  <si>
    <t>FUT2</t>
  </si>
  <si>
    <t>LILRB3/RPS9</t>
  </si>
  <si>
    <t>ZNF628</t>
  </si>
  <si>
    <t>NLRP11</t>
  </si>
  <si>
    <t>NLRP13</t>
  </si>
  <si>
    <t>JAG1</t>
  </si>
  <si>
    <t>LOC339593</t>
  </si>
  <si>
    <t>LINC00261/FOXA2</t>
  </si>
  <si>
    <t>COMMD7</t>
  </si>
  <si>
    <t>CHMP4B</t>
  </si>
  <si>
    <t>EDEM2/MYH7B</t>
  </si>
  <si>
    <t>MAFB</t>
  </si>
  <si>
    <t>PLCG1</t>
  </si>
  <si>
    <t>STX16-NPEPL1/GNAS</t>
  </si>
  <si>
    <t>ZBTB46</t>
  </si>
  <si>
    <t>NRIP1</t>
  </si>
  <si>
    <t>UMODL1</t>
  </si>
  <si>
    <t>KREMEN1</t>
  </si>
  <si>
    <t xml:space="preserve">NHP2L1/SREBF2 </t>
  </si>
  <si>
    <t>LOC100271722</t>
  </si>
  <si>
    <t>PMNS</t>
  </si>
  <si>
    <t>PS</t>
  </si>
  <si>
    <t>MMNP</t>
  </si>
  <si>
    <t>MBRC</t>
  </si>
  <si>
    <t>GIFTS</t>
  </si>
  <si>
    <t>GWAS of own birth weight</t>
  </si>
  <si>
    <t>GWAS of offspring birth weight</t>
  </si>
  <si>
    <t>SEM-adjusted Fetal Effects</t>
  </si>
  <si>
    <t>SEM-adjusted Maternal Effects</t>
  </si>
  <si>
    <t>Sample size</t>
  </si>
  <si>
    <t xml:space="preserve">Beta </t>
  </si>
  <si>
    <t>Nearest gene</t>
  </si>
  <si>
    <t>BP (hg19)</t>
  </si>
  <si>
    <t>Het P</t>
  </si>
  <si>
    <t>EAF in South Asian cohorts</t>
  </si>
  <si>
    <t xml:space="preserve">Structural equation model (SEM) </t>
  </si>
  <si>
    <t>PMNS - Pune Maternal Nutrition Study, PS - Parthenon Study, MMNP - Mumbai Maternal Nutrition Project, MBRC - Mysore Birth Record Cohort, GIFTS includes Dhaka-WP2, Dhaka-WP3 and UK-Bang cohorts</t>
  </si>
  <si>
    <t>Supplementary Table 1: Details of SNPs included in the study for calculating the fetal genetic and maternal genetic scores*</t>
  </si>
  <si>
    <t>*, Warrington et al, 2019</t>
  </si>
  <si>
    <t>SNP-Single nucleotide polymorphism; CHR - chromosome; BP - base position; EA - effect allele; OA - other allele; EAF - effect allele frequency; Beta - effect size; SE - standard error; HetP - heterogeneity 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</si>
</sst>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E+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8" xfId="0" applyFont="1" applyBorder="1"/>
    <xf numFmtId="0" fontId="1" fillId="0" borderId="0" xfId="0" applyFont="1" applyBorder="1"/>
    <xf numFmtId="0" fontId="0" fillId="0" borderId="8" xfId="0" applyBorder="1" applyAlignment="1"/>
    <xf numFmtId="0" fontId="0" fillId="0" borderId="0" xfId="0" applyBorder="1" applyAlignment="1"/>
    <xf numFmtId="0" fontId="1" fillId="0" borderId="0" xfId="0" applyFont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164" fontId="1" fillId="0" borderId="7" xfId="0" applyNumberFormat="1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0" fillId="0" borderId="9" xfId="0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164" fontId="0" fillId="0" borderId="8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165" fontId="0" fillId="0" borderId="9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64" fontId="0" fillId="0" borderId="8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Font="1" applyFill="1" applyBorder="1" applyAlignment="1">
      <alignment horizontal="center" vertical="center"/>
    </xf>
    <xf numFmtId="165" fontId="0" fillId="0" borderId="9" xfId="0" applyNumberFormat="1" applyFont="1" applyFill="1" applyBorder="1" applyAlignment="1">
      <alignment horizontal="center" vertical="center"/>
    </xf>
    <xf numFmtId="164" fontId="0" fillId="0" borderId="9" xfId="0" applyNumberFormat="1" applyFont="1" applyFill="1" applyBorder="1" applyAlignment="1">
      <alignment horizontal="center" vertical="center"/>
    </xf>
    <xf numFmtId="11" fontId="0" fillId="0" borderId="0" xfId="0" applyNumberFormat="1" applyFont="1" applyFill="1" applyBorder="1" applyAlignment="1">
      <alignment horizontal="center" vertical="center"/>
    </xf>
    <xf numFmtId="1" fontId="0" fillId="0" borderId="0" xfId="0" applyNumberFormat="1" applyFont="1" applyFill="1" applyBorder="1" applyAlignment="1">
      <alignment horizontal="center" vertical="center"/>
    </xf>
    <xf numFmtId="164" fontId="0" fillId="0" borderId="10" xfId="0" applyNumberFormat="1" applyFont="1" applyBorder="1" applyAlignment="1">
      <alignment horizontal="center" vertical="center"/>
    </xf>
    <xf numFmtId="164" fontId="0" fillId="0" borderId="4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65" fontId="0" fillId="0" borderId="11" xfId="0" applyNumberFormat="1" applyFont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0" fillId="0" borderId="11" xfId="0" applyFont="1" applyBorder="1" applyAlignment="1">
      <alignment horizontal="center" vertical="center"/>
    </xf>
    <xf numFmtId="0" fontId="0" fillId="0" borderId="0" xfId="0" applyFont="1" applyFill="1" applyBorder="1" applyAlignment="1">
      <alignment vertical="center" wrapText="1"/>
    </xf>
    <xf numFmtId="164" fontId="0" fillId="0" borderId="9" xfId="0" applyNumberFormat="1" applyFont="1" applyBorder="1" applyAlignment="1">
      <alignment horizontal="center" vertical="center"/>
    </xf>
    <xf numFmtId="164" fontId="0" fillId="0" borderId="0" xfId="0" quotePrefix="1" applyNumberFormat="1" applyFont="1" applyBorder="1" applyAlignment="1">
      <alignment horizontal="center" vertical="center"/>
    </xf>
    <xf numFmtId="164" fontId="0" fillId="0" borderId="11" xfId="0" applyNumberFormat="1" applyFont="1" applyFill="1" applyBorder="1" applyAlignment="1">
      <alignment horizontal="center" vertical="center"/>
    </xf>
    <xf numFmtId="164" fontId="0" fillId="0" borderId="1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05"/>
  <sheetViews>
    <sheetView tabSelected="1" workbookViewId="0">
      <selection activeCell="N23" sqref="N23"/>
    </sheetView>
  </sheetViews>
  <sheetFormatPr baseColWidth="10" defaultColWidth="8.83203125" defaultRowHeight="18" customHeight="1" x14ac:dyDescent="0.2"/>
  <cols>
    <col min="1" max="1" width="11.33203125" bestFit="1" customWidth="1"/>
    <col min="2" max="2" width="4.33203125" bestFit="1" customWidth="1"/>
    <col min="3" max="3" width="10.1640625" bestFit="1" customWidth="1"/>
    <col min="4" max="4" width="21.83203125" bestFit="1" customWidth="1"/>
    <col min="5" max="5" width="3.1640625" bestFit="1" customWidth="1"/>
    <col min="6" max="6" width="3.5" bestFit="1" customWidth="1"/>
    <col min="7" max="7" width="5.6640625" bestFit="1" customWidth="1"/>
    <col min="8" max="8" width="6.1640625" bestFit="1" customWidth="1"/>
    <col min="9" max="9" width="5.6640625" bestFit="1" customWidth="1"/>
    <col min="10" max="10" width="8" bestFit="1" customWidth="1"/>
    <col min="11" max="11" width="10" bestFit="1" customWidth="1"/>
    <col min="12" max="13" width="5.6640625" bestFit="1" customWidth="1"/>
    <col min="14" max="14" width="6.1640625" bestFit="1" customWidth="1"/>
    <col min="15" max="15" width="5.6640625" bestFit="1" customWidth="1"/>
    <col min="16" max="16" width="7" bestFit="1" customWidth="1"/>
    <col min="17" max="17" width="10" bestFit="1" customWidth="1"/>
    <col min="18" max="18" width="7" bestFit="1" customWidth="1"/>
    <col min="19" max="24" width="8.33203125" customWidth="1"/>
    <col min="25" max="25" width="5.83203125" bestFit="1" customWidth="1"/>
    <col min="26" max="26" width="5.6640625" bestFit="1" customWidth="1"/>
    <col min="27" max="27" width="6.6640625" bestFit="1" customWidth="1"/>
    <col min="28" max="28" width="5.83203125" bestFit="1" customWidth="1"/>
    <col min="29" max="29" width="5.6640625" bestFit="1" customWidth="1"/>
  </cols>
  <sheetData>
    <row r="1" spans="1:29" s="51" customFormat="1" ht="18" customHeight="1" x14ac:dyDescent="0.2">
      <c r="A1" s="51" t="s">
        <v>393</v>
      </c>
    </row>
    <row r="2" spans="1:29" ht="18" customHeight="1" thickBot="1" x14ac:dyDescent="0.25"/>
    <row r="3" spans="1:29" ht="18" customHeight="1" thickBot="1" x14ac:dyDescent="0.25">
      <c r="A3" s="1"/>
      <c r="B3" s="2"/>
      <c r="C3" s="2"/>
      <c r="D3" s="2"/>
      <c r="E3" s="2"/>
      <c r="F3" s="2"/>
      <c r="G3" s="55" t="s">
        <v>381</v>
      </c>
      <c r="H3" s="56"/>
      <c r="I3" s="56"/>
      <c r="J3" s="56"/>
      <c r="K3" s="56"/>
      <c r="L3" s="57"/>
      <c r="M3" s="58" t="s">
        <v>382</v>
      </c>
      <c r="N3" s="59"/>
      <c r="O3" s="59"/>
      <c r="P3" s="59"/>
      <c r="Q3" s="59"/>
      <c r="R3" s="60"/>
      <c r="S3" s="55" t="s">
        <v>391</v>
      </c>
      <c r="T3" s="56"/>
      <c r="U3" s="56"/>
      <c r="V3" s="56"/>
      <c r="W3" s="56"/>
      <c r="X3" s="57"/>
      <c r="Y3" s="55" t="s">
        <v>390</v>
      </c>
      <c r="Z3" s="56"/>
      <c r="AA3" s="56"/>
      <c r="AB3" s="56"/>
      <c r="AC3" s="57"/>
    </row>
    <row r="4" spans="1:29" ht="18" customHeight="1" thickBot="1" x14ac:dyDescent="0.25">
      <c r="A4" s="3"/>
      <c r="B4" s="4"/>
      <c r="C4" s="4"/>
      <c r="D4" s="4"/>
      <c r="E4" s="4"/>
      <c r="F4" s="4"/>
      <c r="G4" s="11"/>
      <c r="H4" s="7"/>
      <c r="I4" s="7"/>
      <c r="J4" s="7"/>
      <c r="K4" s="7"/>
      <c r="L4" s="12"/>
      <c r="M4" s="8"/>
      <c r="N4" s="9"/>
      <c r="O4" s="9"/>
      <c r="P4" s="9"/>
      <c r="Q4" s="9"/>
      <c r="R4" s="10"/>
      <c r="S4" s="52" t="s">
        <v>383</v>
      </c>
      <c r="T4" s="53"/>
      <c r="U4" s="53"/>
      <c r="V4" s="52" t="s">
        <v>384</v>
      </c>
      <c r="W4" s="53"/>
      <c r="X4" s="54"/>
      <c r="Y4" s="5"/>
      <c r="Z4" s="6"/>
      <c r="AA4" s="6"/>
      <c r="AB4" s="6"/>
      <c r="AC4" s="13"/>
    </row>
    <row r="5" spans="1:29" ht="18" customHeight="1" thickBot="1" x14ac:dyDescent="0.25">
      <c r="A5" s="14" t="s">
        <v>33</v>
      </c>
      <c r="B5" s="15" t="s">
        <v>34</v>
      </c>
      <c r="C5" s="15" t="s">
        <v>388</v>
      </c>
      <c r="D5" s="15" t="s">
        <v>387</v>
      </c>
      <c r="E5" s="16" t="s">
        <v>35</v>
      </c>
      <c r="F5" s="15" t="s">
        <v>36</v>
      </c>
      <c r="G5" s="14" t="s">
        <v>205</v>
      </c>
      <c r="H5" s="15" t="s">
        <v>203</v>
      </c>
      <c r="I5" s="15" t="s">
        <v>206</v>
      </c>
      <c r="J5" s="15" t="s">
        <v>204</v>
      </c>
      <c r="K5" s="15" t="s">
        <v>385</v>
      </c>
      <c r="L5" s="17" t="s">
        <v>389</v>
      </c>
      <c r="M5" s="14" t="s">
        <v>205</v>
      </c>
      <c r="N5" s="15" t="s">
        <v>203</v>
      </c>
      <c r="O5" s="15" t="s">
        <v>206</v>
      </c>
      <c r="P5" s="15" t="s">
        <v>204</v>
      </c>
      <c r="Q5" s="15" t="s">
        <v>385</v>
      </c>
      <c r="R5" s="17" t="s">
        <v>389</v>
      </c>
      <c r="S5" s="14" t="s">
        <v>203</v>
      </c>
      <c r="T5" s="15" t="s">
        <v>206</v>
      </c>
      <c r="U5" s="15" t="s">
        <v>204</v>
      </c>
      <c r="V5" s="14" t="s">
        <v>386</v>
      </c>
      <c r="W5" s="15" t="s">
        <v>206</v>
      </c>
      <c r="X5" s="18" t="s">
        <v>204</v>
      </c>
      <c r="Y5" s="19" t="s">
        <v>376</v>
      </c>
      <c r="Z5" s="20" t="s">
        <v>377</v>
      </c>
      <c r="AA5" s="20" t="s">
        <v>378</v>
      </c>
      <c r="AB5" s="20" t="s">
        <v>379</v>
      </c>
      <c r="AC5" s="21" t="s">
        <v>380</v>
      </c>
    </row>
    <row r="6" spans="1:29" ht="18" customHeight="1" x14ac:dyDescent="0.2">
      <c r="A6" s="22" t="s">
        <v>0</v>
      </c>
      <c r="B6" s="25">
        <v>1</v>
      </c>
      <c r="C6" s="25">
        <v>11862778</v>
      </c>
      <c r="D6" s="23" t="s">
        <v>208</v>
      </c>
      <c r="E6" s="25" t="s">
        <v>2</v>
      </c>
      <c r="F6" s="25" t="s">
        <v>1</v>
      </c>
      <c r="G6" s="26">
        <f>1-0.839471</f>
        <v>0.16052900000000003</v>
      </c>
      <c r="H6" s="27">
        <v>1.1542999999999999E-2</v>
      </c>
      <c r="I6" s="27">
        <v>3.4529999999999999E-3</v>
      </c>
      <c r="J6" s="28">
        <v>8.3299999999999997E-4</v>
      </c>
      <c r="K6" s="25">
        <v>298129</v>
      </c>
      <c r="L6" s="47">
        <v>0.72315399999999996</v>
      </c>
      <c r="M6" s="26">
        <v>0.16667399999999999</v>
      </c>
      <c r="N6" s="32">
        <v>2.9877999999999998E-2</v>
      </c>
      <c r="O6" s="32">
        <v>4.0980000000000001E-3</v>
      </c>
      <c r="P6" s="33">
        <v>3.21E-13</v>
      </c>
      <c r="Q6" s="30">
        <v>210264</v>
      </c>
      <c r="R6" s="35">
        <v>0.58103199999999999</v>
      </c>
      <c r="S6" s="26">
        <v>-4.6779999999999999E-3</v>
      </c>
      <c r="T6" s="27">
        <v>5.5250000000000004E-3</v>
      </c>
      <c r="U6" s="28">
        <v>0.397179</v>
      </c>
      <c r="V6" s="26">
        <v>3.1888E-2</v>
      </c>
      <c r="W6" s="27">
        <v>6.1830000000000001E-3</v>
      </c>
      <c r="X6" s="29">
        <v>2.5100000000000001E-7</v>
      </c>
      <c r="Y6" s="26">
        <v>0.21067961165048543</v>
      </c>
      <c r="Z6" s="27">
        <v>0.20833333333333337</v>
      </c>
      <c r="AA6" s="27">
        <v>0.22103004291845496</v>
      </c>
      <c r="AB6" s="27">
        <v>0.1927374301675977</v>
      </c>
      <c r="AC6" s="47">
        <v>0.21901999999999999</v>
      </c>
    </row>
    <row r="7" spans="1:29" ht="18" customHeight="1" x14ac:dyDescent="0.2">
      <c r="A7" s="22" t="s">
        <v>37</v>
      </c>
      <c r="B7" s="25">
        <v>1</v>
      </c>
      <c r="C7" s="25">
        <v>43456767</v>
      </c>
      <c r="D7" s="23" t="s">
        <v>209</v>
      </c>
      <c r="E7" s="25" t="s">
        <v>2</v>
      </c>
      <c r="F7" s="25" t="s">
        <v>1</v>
      </c>
      <c r="G7" s="26">
        <v>0.864985</v>
      </c>
      <c r="H7" s="27">
        <v>2.5183000000000001E-2</v>
      </c>
      <c r="I7" s="27">
        <v>3.7950000000000002E-3</v>
      </c>
      <c r="J7" s="28">
        <v>3.3599999999999999E-11</v>
      </c>
      <c r="K7" s="30">
        <v>292712</v>
      </c>
      <c r="L7" s="35">
        <v>0.25466800000000001</v>
      </c>
      <c r="M7" s="26">
        <v>0.86213399999999996</v>
      </c>
      <c r="N7" s="27">
        <v>8.6870000000000003E-3</v>
      </c>
      <c r="O7" s="27">
        <v>4.5760000000000002E-3</v>
      </c>
      <c r="P7" s="27">
        <v>5.7667000000000003E-2</v>
      </c>
      <c r="Q7" s="25">
        <v>197947</v>
      </c>
      <c r="R7" s="47">
        <v>0.76842999999999995</v>
      </c>
      <c r="S7" s="26">
        <v>2.9170000000000001E-2</v>
      </c>
      <c r="T7" s="27">
        <v>6.0730000000000003E-3</v>
      </c>
      <c r="U7" s="28">
        <v>1.5600000000000001E-6</v>
      </c>
      <c r="V7" s="26">
        <v>-5.6410000000000002E-3</v>
      </c>
      <c r="W7" s="27">
        <v>6.9550000000000002E-3</v>
      </c>
      <c r="X7" s="29">
        <v>0.41732399999999997</v>
      </c>
      <c r="Y7" s="26">
        <v>0.84693592233009718</v>
      </c>
      <c r="Z7" s="27">
        <v>0.81898541666666669</v>
      </c>
      <c r="AA7" s="27">
        <v>0.83284227467811167</v>
      </c>
      <c r="AB7" s="27">
        <v>0.83245670391061455</v>
      </c>
      <c r="AC7" s="47">
        <v>0.84750999999999999</v>
      </c>
    </row>
    <row r="8" spans="1:29" ht="18" customHeight="1" x14ac:dyDescent="0.2">
      <c r="A8" s="22" t="s">
        <v>38</v>
      </c>
      <c r="B8" s="25">
        <v>1</v>
      </c>
      <c r="C8" s="25">
        <v>119412317</v>
      </c>
      <c r="D8" s="23" t="s">
        <v>210</v>
      </c>
      <c r="E8" s="25" t="s">
        <v>1</v>
      </c>
      <c r="F8" s="25" t="s">
        <v>2</v>
      </c>
      <c r="G8" s="26">
        <v>5.4405000000000002E-2</v>
      </c>
      <c r="H8" s="27">
        <v>4.0367E-2</v>
      </c>
      <c r="I8" s="27">
        <v>5.8719999999999996E-3</v>
      </c>
      <c r="J8" s="28">
        <v>6.4500000000000002E-12</v>
      </c>
      <c r="K8" s="30">
        <v>292074</v>
      </c>
      <c r="L8" s="35">
        <v>0.67552800000000002</v>
      </c>
      <c r="M8" s="26">
        <v>5.0537000000000054E-2</v>
      </c>
      <c r="N8" s="27">
        <v>1.4803E-2</v>
      </c>
      <c r="O8" s="27">
        <v>7.3410000000000003E-3</v>
      </c>
      <c r="P8" s="27">
        <v>4.3777000000000003E-2</v>
      </c>
      <c r="Q8" s="25">
        <v>197948</v>
      </c>
      <c r="R8" s="47">
        <v>4.4559999999999999E-3</v>
      </c>
      <c r="S8" s="26">
        <v>5.1554999999999997E-2</v>
      </c>
      <c r="T8" s="27">
        <v>9.3919999999999993E-3</v>
      </c>
      <c r="U8" s="28">
        <v>4.0299999999999997E-8</v>
      </c>
      <c r="V8" s="26">
        <v>-1.4008E-2</v>
      </c>
      <c r="W8" s="27">
        <v>1.1129E-2</v>
      </c>
      <c r="X8" s="29">
        <v>0.20813799999999999</v>
      </c>
      <c r="Y8" s="26">
        <v>2.1635922330097146E-2</v>
      </c>
      <c r="Z8" s="27">
        <v>1.318854166666672E-2</v>
      </c>
      <c r="AA8" s="27">
        <v>1.4398068669527864E-2</v>
      </c>
      <c r="AB8" s="27">
        <v>5.7227653631284903E-3</v>
      </c>
      <c r="AC8" s="47">
        <v>1.191E-2</v>
      </c>
    </row>
    <row r="9" spans="1:29" ht="18" customHeight="1" x14ac:dyDescent="0.2">
      <c r="A9" s="22" t="s">
        <v>3</v>
      </c>
      <c r="B9" s="25">
        <v>1</v>
      </c>
      <c r="C9" s="25">
        <v>154991389</v>
      </c>
      <c r="D9" s="23" t="s">
        <v>211</v>
      </c>
      <c r="E9" s="25" t="s">
        <v>5</v>
      </c>
      <c r="F9" s="25" t="s">
        <v>4</v>
      </c>
      <c r="G9" s="26">
        <v>0.26178000000000001</v>
      </c>
      <c r="H9" s="27">
        <v>2.6053E-2</v>
      </c>
      <c r="I9" s="27">
        <v>2.8999999999999998E-3</v>
      </c>
      <c r="J9" s="28">
        <v>2.77E-19</v>
      </c>
      <c r="K9" s="30">
        <v>298135</v>
      </c>
      <c r="L9" s="35">
        <v>0.149039</v>
      </c>
      <c r="M9" s="26">
        <v>0.26846000000000003</v>
      </c>
      <c r="N9" s="27">
        <v>1.8027000000000001E-2</v>
      </c>
      <c r="O9" s="27">
        <v>3.4259999999999998E-3</v>
      </c>
      <c r="P9" s="28">
        <v>1.4600000000000001E-7</v>
      </c>
      <c r="Q9" s="25">
        <v>210262</v>
      </c>
      <c r="R9" s="47">
        <v>0.34660099999999999</v>
      </c>
      <c r="S9" s="26">
        <v>2.2872E-2</v>
      </c>
      <c r="T9" s="27">
        <v>4.633E-3</v>
      </c>
      <c r="U9" s="28">
        <v>7.9299999999999997E-7</v>
      </c>
      <c r="V9" s="26">
        <v>5.025E-3</v>
      </c>
      <c r="W9" s="27">
        <v>5.2160000000000002E-3</v>
      </c>
      <c r="X9" s="29">
        <v>0.33536700000000003</v>
      </c>
      <c r="Y9" s="26">
        <v>0.15460291262135917</v>
      </c>
      <c r="Z9" s="27">
        <v>0.16176875000000002</v>
      </c>
      <c r="AA9" s="27">
        <v>0.1566523605150214</v>
      </c>
      <c r="AB9" s="27">
        <v>0.16829608938547486</v>
      </c>
      <c r="AC9" s="47">
        <v>0.13297999999999999</v>
      </c>
    </row>
    <row r="10" spans="1:29" ht="18" customHeight="1" x14ac:dyDescent="0.2">
      <c r="A10" s="22" t="s">
        <v>6</v>
      </c>
      <c r="B10" s="25">
        <v>1</v>
      </c>
      <c r="C10" s="25">
        <v>155878732</v>
      </c>
      <c r="D10" s="23" t="s">
        <v>212</v>
      </c>
      <c r="E10" s="25" t="s">
        <v>2</v>
      </c>
      <c r="F10" s="25" t="s">
        <v>1</v>
      </c>
      <c r="G10" s="26">
        <v>0.66923900000000003</v>
      </c>
      <c r="H10" s="27">
        <v>1.8780999999999999E-2</v>
      </c>
      <c r="I10" s="27">
        <v>2.7409999999999999E-3</v>
      </c>
      <c r="J10" s="28">
        <v>7.5799999999999996E-12</v>
      </c>
      <c r="K10" s="30">
        <v>291451</v>
      </c>
      <c r="L10" s="35">
        <v>7.4554999999999996E-2</v>
      </c>
      <c r="M10" s="26">
        <v>0.66942900000000005</v>
      </c>
      <c r="N10" s="27">
        <v>8.1480000000000007E-3</v>
      </c>
      <c r="O10" s="27">
        <v>3.225E-3</v>
      </c>
      <c r="P10" s="27">
        <v>1.1542E-2</v>
      </c>
      <c r="Q10" s="25">
        <v>210262</v>
      </c>
      <c r="R10" s="47">
        <v>0.47738599999999998</v>
      </c>
      <c r="S10" s="26">
        <v>1.5571E-2</v>
      </c>
      <c r="T10" s="27">
        <v>4.3699999999999998E-3</v>
      </c>
      <c r="U10" s="28">
        <v>3.6600000000000001E-4</v>
      </c>
      <c r="V10" s="26">
        <v>4.7039999999999998E-3</v>
      </c>
      <c r="W10" s="27">
        <v>4.914E-3</v>
      </c>
      <c r="X10" s="29">
        <v>0.33844299999999999</v>
      </c>
      <c r="Y10" s="26">
        <v>0.52621747572815536</v>
      </c>
      <c r="Z10" s="27">
        <v>0.48587187500000006</v>
      </c>
      <c r="AA10" s="27">
        <v>0.49678111587982832</v>
      </c>
      <c r="AB10" s="27">
        <v>0.48044692737430167</v>
      </c>
      <c r="AC10" s="47">
        <v>0.54474</v>
      </c>
    </row>
    <row r="11" spans="1:29" ht="18" customHeight="1" x14ac:dyDescent="0.2">
      <c r="A11" s="22" t="s">
        <v>39</v>
      </c>
      <c r="B11" s="25">
        <v>1</v>
      </c>
      <c r="C11" s="25">
        <v>161644871</v>
      </c>
      <c r="D11" s="23" t="s">
        <v>213</v>
      </c>
      <c r="E11" s="25" t="s">
        <v>5</v>
      </c>
      <c r="F11" s="25" t="s">
        <v>1</v>
      </c>
      <c r="G11" s="26">
        <v>0.182033</v>
      </c>
      <c r="H11" s="27">
        <v>2.2546E-2</v>
      </c>
      <c r="I11" s="27">
        <v>3.4099999999999998E-3</v>
      </c>
      <c r="J11" s="28">
        <v>3.9499999999999999E-11</v>
      </c>
      <c r="K11" s="30">
        <v>291667</v>
      </c>
      <c r="L11" s="35">
        <v>0.318741</v>
      </c>
      <c r="M11" s="26">
        <v>0.188917</v>
      </c>
      <c r="N11" s="27">
        <v>1.6275000000000001E-2</v>
      </c>
      <c r="O11" s="27">
        <v>4.052E-3</v>
      </c>
      <c r="P11" s="28">
        <v>5.9599999999999999E-5</v>
      </c>
      <c r="Q11" s="25">
        <v>197947</v>
      </c>
      <c r="R11" s="47">
        <v>0.36816100000000002</v>
      </c>
      <c r="S11" s="26">
        <v>2.2072999999999999E-2</v>
      </c>
      <c r="T11" s="27">
        <v>5.4209999999999996E-3</v>
      </c>
      <c r="U11" s="28">
        <v>4.6999999999999997E-5</v>
      </c>
      <c r="V11" s="26">
        <v>4.5919999999999997E-3</v>
      </c>
      <c r="W11" s="27">
        <v>6.1789999999999996E-3</v>
      </c>
      <c r="X11" s="29">
        <v>0.45737100000000003</v>
      </c>
      <c r="Y11" s="26">
        <v>9.5683495145631126E-2</v>
      </c>
      <c r="Z11" s="27">
        <v>0.11477083333333327</v>
      </c>
      <c r="AA11" s="27">
        <v>9.9655579399141603E-2</v>
      </c>
      <c r="AB11" s="27">
        <v>8.9585195530726219E-2</v>
      </c>
      <c r="AC11" s="47">
        <v>9.3310000000000004E-2</v>
      </c>
    </row>
    <row r="12" spans="1:29" ht="18" customHeight="1" x14ac:dyDescent="0.2">
      <c r="A12" s="22" t="s">
        <v>40</v>
      </c>
      <c r="B12" s="25">
        <v>1</v>
      </c>
      <c r="C12" s="25">
        <v>176521655</v>
      </c>
      <c r="D12" s="23" t="s">
        <v>214</v>
      </c>
      <c r="E12" s="25" t="s">
        <v>2</v>
      </c>
      <c r="F12" s="25" t="s">
        <v>1</v>
      </c>
      <c r="G12" s="26">
        <v>0.97212699999999996</v>
      </c>
      <c r="H12" s="27">
        <v>5.1218E-2</v>
      </c>
      <c r="I12" s="27">
        <v>8.0470000000000003E-3</v>
      </c>
      <c r="J12" s="28">
        <v>2.02E-10</v>
      </c>
      <c r="K12" s="30">
        <v>287089</v>
      </c>
      <c r="L12" s="35">
        <v>0.20034099999999999</v>
      </c>
      <c r="M12" s="26">
        <v>0.97131900000000004</v>
      </c>
      <c r="N12" s="27">
        <v>4.7650999999999999E-2</v>
      </c>
      <c r="O12" s="27">
        <v>9.3939999999999996E-3</v>
      </c>
      <c r="P12" s="28">
        <v>4.01E-7</v>
      </c>
      <c r="Q12" s="25">
        <v>197948</v>
      </c>
      <c r="R12" s="47">
        <v>0.903868</v>
      </c>
      <c r="S12" s="26">
        <v>3.7921000000000003E-2</v>
      </c>
      <c r="T12" s="27">
        <v>1.2611000000000001E-2</v>
      </c>
      <c r="U12" s="28">
        <v>2.6380000000000002E-3</v>
      </c>
      <c r="V12" s="26">
        <v>2.9267999999999999E-2</v>
      </c>
      <c r="W12" s="27">
        <v>1.4323000000000001E-2</v>
      </c>
      <c r="X12" s="29">
        <v>4.1007000000000002E-2</v>
      </c>
      <c r="Y12" s="26">
        <v>0.98661941747572812</v>
      </c>
      <c r="Z12" s="27">
        <v>0.98398020833333333</v>
      </c>
      <c r="AA12" s="27">
        <v>0.97532188841201717</v>
      </c>
      <c r="AB12" s="27">
        <v>0.98254189944134074</v>
      </c>
      <c r="AC12" s="47">
        <v>0.97848000000000002</v>
      </c>
    </row>
    <row r="13" spans="1:29" ht="18" customHeight="1" x14ac:dyDescent="0.2">
      <c r="A13" s="22" t="s">
        <v>41</v>
      </c>
      <c r="B13" s="25">
        <v>1</v>
      </c>
      <c r="C13" s="25">
        <v>212289976</v>
      </c>
      <c r="D13" s="23" t="s">
        <v>215</v>
      </c>
      <c r="E13" s="25" t="s">
        <v>1</v>
      </c>
      <c r="F13" s="25" t="s">
        <v>2</v>
      </c>
      <c r="G13" s="26">
        <v>0.37690299999999999</v>
      </c>
      <c r="H13" s="27">
        <v>1.6622999999999999E-2</v>
      </c>
      <c r="I13" s="27">
        <v>2.7269999999999998E-3</v>
      </c>
      <c r="J13" s="28">
        <v>1.1200000000000001E-9</v>
      </c>
      <c r="K13" s="30">
        <v>291445</v>
      </c>
      <c r="L13" s="35">
        <v>3.8630000000000001E-3</v>
      </c>
      <c r="M13" s="26">
        <v>0.37453800000000004</v>
      </c>
      <c r="N13" s="27">
        <v>4.3119999999999999E-3</v>
      </c>
      <c r="O13" s="27">
        <v>3.2750000000000001E-3</v>
      </c>
      <c r="P13" s="27">
        <v>0.18790999999999999</v>
      </c>
      <c r="Q13" s="25">
        <v>197948</v>
      </c>
      <c r="R13" s="47">
        <v>1.1575E-2</v>
      </c>
      <c r="S13" s="26">
        <v>1.8020999999999999E-2</v>
      </c>
      <c r="T13" s="27">
        <v>4.3189999999999999E-3</v>
      </c>
      <c r="U13" s="28">
        <v>3.0000000000000001E-5</v>
      </c>
      <c r="V13" s="26">
        <v>-3.127E-3</v>
      </c>
      <c r="W13" s="27">
        <v>4.9779999999999998E-3</v>
      </c>
      <c r="X13" s="29">
        <v>0.52995700000000001</v>
      </c>
      <c r="Y13" s="26">
        <v>0.34157572815533976</v>
      </c>
      <c r="Z13" s="27">
        <v>0.3466583333333334</v>
      </c>
      <c r="AA13" s="27">
        <v>0.34300000000000008</v>
      </c>
      <c r="AB13" s="27">
        <v>0.35856494413407825</v>
      </c>
      <c r="AC13" s="47">
        <v>0.32246000000000002</v>
      </c>
    </row>
    <row r="14" spans="1:29" ht="18" customHeight="1" x14ac:dyDescent="0.2">
      <c r="A14" s="22" t="s">
        <v>42</v>
      </c>
      <c r="B14" s="25">
        <v>1</v>
      </c>
      <c r="C14" s="25">
        <v>214724668</v>
      </c>
      <c r="D14" s="23" t="s">
        <v>216</v>
      </c>
      <c r="E14" s="25" t="s">
        <v>1</v>
      </c>
      <c r="F14" s="25" t="s">
        <v>2</v>
      </c>
      <c r="G14" s="26">
        <v>0.59114199999999995</v>
      </c>
      <c r="H14" s="27">
        <v>1.7677999999999999E-2</v>
      </c>
      <c r="I14" s="27">
        <v>2.653E-3</v>
      </c>
      <c r="J14" s="28">
        <v>2.78E-11</v>
      </c>
      <c r="K14" s="30">
        <v>289070</v>
      </c>
      <c r="L14" s="35">
        <v>0.43947599999999998</v>
      </c>
      <c r="M14" s="26">
        <v>0.59590600000000005</v>
      </c>
      <c r="N14" s="27">
        <v>1.2387E-2</v>
      </c>
      <c r="O14" s="27">
        <v>3.1930000000000001E-3</v>
      </c>
      <c r="P14" s="28">
        <v>1.06E-4</v>
      </c>
      <c r="Q14" s="25">
        <v>197948</v>
      </c>
      <c r="R14" s="47">
        <v>0.42581400000000003</v>
      </c>
      <c r="S14" s="26">
        <v>1.6427000000000001E-2</v>
      </c>
      <c r="T14" s="27">
        <v>4.2379999999999996E-3</v>
      </c>
      <c r="U14" s="28">
        <v>1.06E-4</v>
      </c>
      <c r="V14" s="26">
        <v>5.5019999999999999E-3</v>
      </c>
      <c r="W14" s="27">
        <v>4.8650000000000004E-3</v>
      </c>
      <c r="X14" s="29">
        <v>0.25808199999999998</v>
      </c>
      <c r="Y14" s="26">
        <v>0.33444660194174758</v>
      </c>
      <c r="Z14" s="27">
        <v>0.324171875</v>
      </c>
      <c r="AA14" s="27">
        <v>0.32042167381974251</v>
      </c>
      <c r="AB14" s="27">
        <v>0.30462150837988811</v>
      </c>
      <c r="AC14" s="47">
        <v>0.30714000000000002</v>
      </c>
    </row>
    <row r="15" spans="1:29" ht="18" customHeight="1" x14ac:dyDescent="0.2">
      <c r="A15" s="22" t="s">
        <v>7</v>
      </c>
      <c r="B15" s="25">
        <v>1</v>
      </c>
      <c r="C15" s="25">
        <v>228216997</v>
      </c>
      <c r="D15" s="23" t="s">
        <v>217</v>
      </c>
      <c r="E15" s="25" t="s">
        <v>5</v>
      </c>
      <c r="F15" s="25" t="s">
        <v>1</v>
      </c>
      <c r="G15" s="26">
        <v>0.68105000000000004</v>
      </c>
      <c r="H15" s="27">
        <v>1.6507999999999998E-2</v>
      </c>
      <c r="I15" s="27">
        <v>2.7650000000000001E-3</v>
      </c>
      <c r="J15" s="28">
        <v>2.45E-9</v>
      </c>
      <c r="K15" s="30">
        <v>292718</v>
      </c>
      <c r="L15" s="35">
        <v>0.54255699999999996</v>
      </c>
      <c r="M15" s="26">
        <v>0.67999500000000002</v>
      </c>
      <c r="N15" s="27">
        <v>1.3383000000000001E-2</v>
      </c>
      <c r="O15" s="27">
        <v>3.2659999999999998E-3</v>
      </c>
      <c r="P15" s="28">
        <v>4.2200000000000003E-5</v>
      </c>
      <c r="Q15" s="25">
        <v>210264</v>
      </c>
      <c r="R15" s="47">
        <v>0.14419799999999999</v>
      </c>
      <c r="S15" s="26">
        <v>1.4997999999999999E-2</v>
      </c>
      <c r="T15" s="27">
        <v>4.4190000000000002E-3</v>
      </c>
      <c r="U15" s="28">
        <v>6.8800000000000003E-4</v>
      </c>
      <c r="V15" s="26">
        <v>3.722E-3</v>
      </c>
      <c r="W15" s="27">
        <v>4.9699999999999996E-3</v>
      </c>
      <c r="X15" s="29">
        <v>0.45394899999999999</v>
      </c>
      <c r="Y15" s="26">
        <v>0.58640776699029129</v>
      </c>
      <c r="Z15" s="27">
        <v>0.5708333333333333</v>
      </c>
      <c r="AA15" s="27">
        <v>0.53326180257510725</v>
      </c>
      <c r="AB15" s="27">
        <v>0.5328212290502794</v>
      </c>
      <c r="AC15" s="47">
        <v>0.57244000000000006</v>
      </c>
    </row>
    <row r="16" spans="1:29" ht="18" customHeight="1" x14ac:dyDescent="0.2">
      <c r="A16" s="22" t="s">
        <v>43</v>
      </c>
      <c r="B16" s="25">
        <v>2</v>
      </c>
      <c r="C16" s="25">
        <v>9662210</v>
      </c>
      <c r="D16" s="23" t="s">
        <v>218</v>
      </c>
      <c r="E16" s="25" t="s">
        <v>1</v>
      </c>
      <c r="F16" s="25" t="s">
        <v>2</v>
      </c>
      <c r="G16" s="26">
        <v>0.66424700000000003</v>
      </c>
      <c r="H16" s="27">
        <v>2.2148000000000001E-2</v>
      </c>
      <c r="I16" s="27">
        <v>2.6930000000000001E-3</v>
      </c>
      <c r="J16" s="28">
        <v>2.0599999999999999E-16</v>
      </c>
      <c r="K16" s="30">
        <v>298133</v>
      </c>
      <c r="L16" s="35">
        <v>0.252967</v>
      </c>
      <c r="M16" s="26">
        <v>0.66827300000000001</v>
      </c>
      <c r="N16" s="27">
        <v>1.9368E-2</v>
      </c>
      <c r="O16" s="27">
        <v>3.2160000000000001E-3</v>
      </c>
      <c r="P16" s="28">
        <v>1.7700000000000001E-9</v>
      </c>
      <c r="Q16" s="25">
        <v>210265</v>
      </c>
      <c r="R16" s="47">
        <v>0.82342800000000005</v>
      </c>
      <c r="S16" s="26">
        <v>1.5661999999999999E-2</v>
      </c>
      <c r="T16" s="27">
        <v>4.313E-3</v>
      </c>
      <c r="U16" s="28">
        <v>2.8200000000000002E-4</v>
      </c>
      <c r="V16" s="26">
        <v>1.3025E-2</v>
      </c>
      <c r="W16" s="27">
        <v>4.8910000000000004E-3</v>
      </c>
      <c r="X16" s="29">
        <v>7.744E-3</v>
      </c>
      <c r="Y16" s="26">
        <v>0.39126213592233006</v>
      </c>
      <c r="Z16" s="27">
        <v>0.4447916666666667</v>
      </c>
      <c r="AA16" s="27">
        <v>0.41845493562231761</v>
      </c>
      <c r="AB16" s="27">
        <v>0.42737430167597767</v>
      </c>
      <c r="AC16" s="47">
        <v>0.43773000000000001</v>
      </c>
    </row>
    <row r="17" spans="1:29" ht="18" customHeight="1" x14ac:dyDescent="0.2">
      <c r="A17" s="22" t="s">
        <v>44</v>
      </c>
      <c r="B17" s="25">
        <v>2</v>
      </c>
      <c r="C17" s="25">
        <v>9695282</v>
      </c>
      <c r="D17" s="23" t="s">
        <v>218</v>
      </c>
      <c r="E17" s="25" t="s">
        <v>4</v>
      </c>
      <c r="F17" s="25" t="s">
        <v>5</v>
      </c>
      <c r="G17" s="26">
        <v>0.66075200000000001</v>
      </c>
      <c r="H17" s="27">
        <v>2.1850000000000001E-2</v>
      </c>
      <c r="I17" s="27">
        <v>2.7309999999999999E-3</v>
      </c>
      <c r="J17" s="28">
        <v>1.2900000000000001E-15</v>
      </c>
      <c r="K17" s="30">
        <v>292716</v>
      </c>
      <c r="L17" s="47">
        <v>0.45247900000000002</v>
      </c>
      <c r="M17" s="26">
        <v>0.66603000000000001</v>
      </c>
      <c r="N17" s="32">
        <v>1.9571999999999999E-2</v>
      </c>
      <c r="O17" s="32">
        <v>3.212E-3</v>
      </c>
      <c r="P17" s="33">
        <v>1.13E-9</v>
      </c>
      <c r="Q17" s="30">
        <v>210263</v>
      </c>
      <c r="R17" s="35">
        <v>0.82557400000000003</v>
      </c>
      <c r="S17" s="26">
        <v>1.5203E-2</v>
      </c>
      <c r="T17" s="27">
        <v>4.3340000000000002E-3</v>
      </c>
      <c r="U17" s="28">
        <v>4.5199999999999998E-4</v>
      </c>
      <c r="V17" s="26">
        <v>1.3351E-2</v>
      </c>
      <c r="W17" s="27">
        <v>4.8869999999999999E-3</v>
      </c>
      <c r="X17" s="29">
        <v>6.3020000000000003E-3</v>
      </c>
      <c r="Y17" s="26">
        <v>0.38945922330097094</v>
      </c>
      <c r="Z17" s="27">
        <v>0.44580416666666667</v>
      </c>
      <c r="AA17" s="27">
        <v>0.42391630901287558</v>
      </c>
      <c r="AB17" s="27">
        <v>0.42814106145251435</v>
      </c>
      <c r="AC17" s="47">
        <v>0.43797000000000003</v>
      </c>
    </row>
    <row r="18" spans="1:29" ht="18" customHeight="1" x14ac:dyDescent="0.2">
      <c r="A18" s="22" t="s">
        <v>45</v>
      </c>
      <c r="B18" s="25">
        <v>2</v>
      </c>
      <c r="C18" s="25">
        <v>23912401</v>
      </c>
      <c r="D18" s="23" t="s">
        <v>219</v>
      </c>
      <c r="E18" s="25" t="s">
        <v>4</v>
      </c>
      <c r="F18" s="25" t="s">
        <v>5</v>
      </c>
      <c r="G18" s="26">
        <v>0.74935499999999999</v>
      </c>
      <c r="H18" s="27">
        <v>2.4459999999999999E-2</v>
      </c>
      <c r="I18" s="27">
        <v>2.9710000000000001E-3</v>
      </c>
      <c r="J18" s="28">
        <v>1.9300000000000001E-16</v>
      </c>
      <c r="K18" s="30">
        <v>292714</v>
      </c>
      <c r="L18" s="35">
        <v>0.62114000000000003</v>
      </c>
      <c r="M18" s="26">
        <v>0.74620799999999998</v>
      </c>
      <c r="N18" s="27">
        <v>7.7159999999999998E-3</v>
      </c>
      <c r="O18" s="27">
        <v>3.6020000000000002E-3</v>
      </c>
      <c r="P18" s="27">
        <v>3.2201E-2</v>
      </c>
      <c r="Q18" s="25">
        <v>197947</v>
      </c>
      <c r="R18" s="47">
        <v>0.207678</v>
      </c>
      <c r="S18" s="26">
        <v>2.8586E-2</v>
      </c>
      <c r="T18" s="27">
        <v>4.7780000000000001E-3</v>
      </c>
      <c r="U18" s="28">
        <v>2.1999999999999998E-9</v>
      </c>
      <c r="V18" s="26">
        <v>-6.4260000000000003E-3</v>
      </c>
      <c r="W18" s="27">
        <v>5.483E-3</v>
      </c>
      <c r="X18" s="29">
        <v>0.24123</v>
      </c>
      <c r="Y18" s="26">
        <v>0.76100000000000001</v>
      </c>
      <c r="Z18" s="27">
        <v>0.75652604166666659</v>
      </c>
      <c r="AA18" s="27">
        <v>0.76502789699570817</v>
      </c>
      <c r="AB18" s="27">
        <v>0.75503212290502819</v>
      </c>
      <c r="AC18" s="47">
        <v>0.78695000000000004</v>
      </c>
    </row>
    <row r="19" spans="1:29" ht="18" customHeight="1" x14ac:dyDescent="0.2">
      <c r="A19" s="22" t="s">
        <v>46</v>
      </c>
      <c r="B19" s="25">
        <v>2</v>
      </c>
      <c r="C19" s="25">
        <v>36809496</v>
      </c>
      <c r="D19" s="23" t="s">
        <v>220</v>
      </c>
      <c r="E19" s="25" t="s">
        <v>2</v>
      </c>
      <c r="F19" s="25" t="s">
        <v>5</v>
      </c>
      <c r="G19" s="26">
        <v>0.67633399999999999</v>
      </c>
      <c r="H19" s="27">
        <v>1.0437999999999999E-2</v>
      </c>
      <c r="I19" s="27">
        <v>2.7520000000000001E-3</v>
      </c>
      <c r="J19" s="28">
        <v>1.4999999999999999E-4</v>
      </c>
      <c r="K19" s="30">
        <v>292716</v>
      </c>
      <c r="L19" s="47">
        <v>0.29064699999999999</v>
      </c>
      <c r="M19" s="26">
        <v>0.67231600000000002</v>
      </c>
      <c r="N19" s="32">
        <v>1.9819E-2</v>
      </c>
      <c r="O19" s="32">
        <v>3.2339999999999999E-3</v>
      </c>
      <c r="P19" s="33">
        <v>9.1099999999999996E-10</v>
      </c>
      <c r="Q19" s="30">
        <v>210204</v>
      </c>
      <c r="R19" s="35">
        <v>0.29767500000000002</v>
      </c>
      <c r="S19" s="26">
        <v>1.8439999999999999E-3</v>
      </c>
      <c r="T19" s="27">
        <v>4.398E-3</v>
      </c>
      <c r="U19" s="28">
        <v>0.67500400000000005</v>
      </c>
      <c r="V19" s="26">
        <v>1.7099E-2</v>
      </c>
      <c r="W19" s="27">
        <v>4.9309999999999996E-3</v>
      </c>
      <c r="X19" s="29">
        <v>5.2400000000000005E-4</v>
      </c>
      <c r="Y19" s="26">
        <v>0.53085339805825238</v>
      </c>
      <c r="Z19" s="27">
        <v>0.51530833333333337</v>
      </c>
      <c r="AA19" s="27">
        <v>0.50235300429184548</v>
      </c>
      <c r="AB19" s="27">
        <v>0.50889734636871509</v>
      </c>
      <c r="AC19" s="47">
        <v>0.53120999999999996</v>
      </c>
    </row>
    <row r="20" spans="1:29" ht="18" customHeight="1" x14ac:dyDescent="0.2">
      <c r="A20" s="22" t="s">
        <v>9</v>
      </c>
      <c r="B20" s="25">
        <v>2</v>
      </c>
      <c r="C20" s="25">
        <v>43185532</v>
      </c>
      <c r="D20" s="23" t="s">
        <v>221</v>
      </c>
      <c r="E20" s="25" t="s">
        <v>2</v>
      </c>
      <c r="F20" s="25" t="s">
        <v>1</v>
      </c>
      <c r="G20" s="26">
        <v>0.41929</v>
      </c>
      <c r="H20" s="27">
        <v>1.5871E-2</v>
      </c>
      <c r="I20" s="27">
        <v>2.5690000000000001E-3</v>
      </c>
      <c r="J20" s="28">
        <v>6.7299999999999995E-10</v>
      </c>
      <c r="K20" s="30">
        <v>298139</v>
      </c>
      <c r="L20" s="35">
        <v>0.99783500000000003</v>
      </c>
      <c r="M20" s="26">
        <v>0.42005899999999996</v>
      </c>
      <c r="N20" s="27">
        <v>4.8890000000000001E-3</v>
      </c>
      <c r="O20" s="27">
        <v>3.0620000000000001E-3</v>
      </c>
      <c r="P20" s="27">
        <v>0.11035499999999999</v>
      </c>
      <c r="Q20" s="25">
        <v>210264</v>
      </c>
      <c r="R20" s="47">
        <v>0.46048499999999998</v>
      </c>
      <c r="S20" s="26">
        <v>1.8889E-2</v>
      </c>
      <c r="T20" s="27">
        <v>4.1269999999999996E-3</v>
      </c>
      <c r="U20" s="28">
        <v>4.7199999999999997E-6</v>
      </c>
      <c r="V20" s="26">
        <v>-3.7620000000000002E-3</v>
      </c>
      <c r="W20" s="27">
        <v>4.6699999999999997E-3</v>
      </c>
      <c r="X20" s="29">
        <v>0.42046099999999997</v>
      </c>
      <c r="Y20" s="26">
        <v>0.4572815533980582</v>
      </c>
      <c r="Z20" s="27">
        <v>0.4291666666666667</v>
      </c>
      <c r="AA20" s="27">
        <v>0.4570815450643777</v>
      </c>
      <c r="AB20" s="27">
        <v>0.48393854748603354</v>
      </c>
      <c r="AC20" s="47">
        <v>0.43717</v>
      </c>
    </row>
    <row r="21" spans="1:29" ht="18" customHeight="1" x14ac:dyDescent="0.2">
      <c r="A21" s="22" t="s">
        <v>10</v>
      </c>
      <c r="B21" s="25">
        <v>2</v>
      </c>
      <c r="C21" s="25">
        <v>43423870</v>
      </c>
      <c r="D21" s="23" t="s">
        <v>222</v>
      </c>
      <c r="E21" s="25" t="s">
        <v>1</v>
      </c>
      <c r="F21" s="25" t="s">
        <v>2</v>
      </c>
      <c r="G21" s="26">
        <v>0.47416100000000005</v>
      </c>
      <c r="H21" s="27">
        <v>7.4710000000000002E-3</v>
      </c>
      <c r="I21" s="27">
        <v>2.5829999999999998E-3</v>
      </c>
      <c r="J21" s="28">
        <v>3.833E-3</v>
      </c>
      <c r="K21" s="30">
        <v>292715</v>
      </c>
      <c r="L21" s="47">
        <v>0.77756099999999995</v>
      </c>
      <c r="M21" s="26">
        <v>0.47418000000000005</v>
      </c>
      <c r="N21" s="32">
        <v>2.0476000000000001E-2</v>
      </c>
      <c r="O21" s="32">
        <v>3.0509999999999999E-3</v>
      </c>
      <c r="P21" s="33">
        <v>2.01E-11</v>
      </c>
      <c r="Q21" s="30">
        <v>210111</v>
      </c>
      <c r="R21" s="35">
        <v>0.65844999999999998</v>
      </c>
      <c r="S21" s="26">
        <v>-4.0169999999999997E-3</v>
      </c>
      <c r="T21" s="27">
        <v>4.1320000000000003E-3</v>
      </c>
      <c r="U21" s="28">
        <v>0.33090700000000001</v>
      </c>
      <c r="V21" s="26">
        <v>2.4617E-2</v>
      </c>
      <c r="W21" s="27">
        <v>4.6560000000000004E-3</v>
      </c>
      <c r="X21" s="29">
        <v>1.24E-7</v>
      </c>
      <c r="Y21" s="26">
        <v>0.67378640776699028</v>
      </c>
      <c r="Z21" s="27">
        <v>0.67500000000000004</v>
      </c>
      <c r="AA21" s="27">
        <v>0.67918454935622319</v>
      </c>
      <c r="AB21" s="27">
        <v>0.67527932960893855</v>
      </c>
      <c r="AC21" s="47">
        <v>0.66173000000000004</v>
      </c>
    </row>
    <row r="22" spans="1:29" ht="18" customHeight="1" x14ac:dyDescent="0.2">
      <c r="A22" s="22" t="s">
        <v>47</v>
      </c>
      <c r="B22" s="25">
        <v>2</v>
      </c>
      <c r="C22" s="25">
        <v>46484310</v>
      </c>
      <c r="D22" s="23" t="s">
        <v>223</v>
      </c>
      <c r="E22" s="25" t="s">
        <v>4</v>
      </c>
      <c r="F22" s="25" t="s">
        <v>5</v>
      </c>
      <c r="G22" s="26">
        <v>0.70035700000000001</v>
      </c>
      <c r="H22" s="27">
        <v>4.2243000000000003E-2</v>
      </c>
      <c r="I22" s="27">
        <v>2.9250000000000001E-3</v>
      </c>
      <c r="J22" s="28">
        <v>3.1099999999999998E-47</v>
      </c>
      <c r="K22" s="30">
        <v>287749</v>
      </c>
      <c r="L22" s="35">
        <v>4.3901999999999997E-2</v>
      </c>
      <c r="M22" s="26">
        <v>0.69608300000000001</v>
      </c>
      <c r="N22" s="32">
        <v>3.0114999999999999E-2</v>
      </c>
      <c r="O22" s="32">
        <v>3.4199999999999999E-3</v>
      </c>
      <c r="P22" s="33">
        <v>1.3600000000000001E-18</v>
      </c>
      <c r="Q22" s="30">
        <v>210261</v>
      </c>
      <c r="R22" s="35">
        <v>0.78375700000000004</v>
      </c>
      <c r="S22" s="26">
        <v>3.8850999999999997E-2</v>
      </c>
      <c r="T22" s="27">
        <v>4.6379999999999998E-3</v>
      </c>
      <c r="U22" s="28">
        <v>5.47E-17</v>
      </c>
      <c r="V22" s="26">
        <v>1.1270000000000001E-2</v>
      </c>
      <c r="W22" s="27">
        <v>5.195E-3</v>
      </c>
      <c r="X22" s="29">
        <v>3.0044000000000001E-2</v>
      </c>
      <c r="Y22" s="26">
        <v>0.54835922330097087</v>
      </c>
      <c r="Z22" s="27">
        <v>0.55420208333333332</v>
      </c>
      <c r="AA22" s="27">
        <v>0.53798927038626609</v>
      </c>
      <c r="AB22" s="27">
        <v>0.53879678770949724</v>
      </c>
      <c r="AC22" s="47">
        <v>0.54071000000000002</v>
      </c>
    </row>
    <row r="23" spans="1:29" ht="18" customHeight="1" x14ac:dyDescent="0.2">
      <c r="A23" s="22" t="s">
        <v>48</v>
      </c>
      <c r="B23" s="25">
        <v>2</v>
      </c>
      <c r="C23" s="25">
        <v>46567276</v>
      </c>
      <c r="D23" s="23" t="s">
        <v>223</v>
      </c>
      <c r="E23" s="25" t="s">
        <v>2</v>
      </c>
      <c r="F23" s="25" t="s">
        <v>4</v>
      </c>
      <c r="G23" s="26">
        <v>0.63157799999999997</v>
      </c>
      <c r="H23" s="27">
        <v>1.7902999999999999E-2</v>
      </c>
      <c r="I23" s="27">
        <v>2.7000000000000001E-3</v>
      </c>
      <c r="J23" s="28">
        <v>3.4499999999999997E-11</v>
      </c>
      <c r="K23" s="25">
        <v>292721</v>
      </c>
      <c r="L23" s="47">
        <v>0.33036900000000002</v>
      </c>
      <c r="M23" s="26">
        <v>0.628911</v>
      </c>
      <c r="N23" s="27">
        <v>5.4409999999999997E-3</v>
      </c>
      <c r="O23" s="27">
        <v>3.1649999999999998E-3</v>
      </c>
      <c r="P23" s="27">
        <v>8.5574999999999998E-2</v>
      </c>
      <c r="Q23" s="25">
        <v>210262</v>
      </c>
      <c r="R23" s="47">
        <v>0.99834100000000003</v>
      </c>
      <c r="S23" s="26">
        <v>1.9338000000000001E-2</v>
      </c>
      <c r="T23" s="27">
        <v>4.287E-3</v>
      </c>
      <c r="U23" s="28">
        <v>6.4500000000000001E-6</v>
      </c>
      <c r="V23" s="26">
        <v>-3.7659999999999998E-3</v>
      </c>
      <c r="W23" s="27">
        <v>4.8240000000000002E-3</v>
      </c>
      <c r="X23" s="29">
        <v>0.434977</v>
      </c>
      <c r="Y23" s="26">
        <v>0.53015533980582519</v>
      </c>
      <c r="Z23" s="27">
        <v>0.50280729166666671</v>
      </c>
      <c r="AA23" s="27">
        <v>0.5032832618025751</v>
      </c>
      <c r="AB23" s="27">
        <v>0.49321438547486007</v>
      </c>
      <c r="AC23" s="47">
        <v>0.52376</v>
      </c>
    </row>
    <row r="24" spans="1:29" ht="18" customHeight="1" x14ac:dyDescent="0.2">
      <c r="A24" s="22" t="s">
        <v>8</v>
      </c>
      <c r="B24" s="25">
        <v>2</v>
      </c>
      <c r="C24" s="25">
        <v>169763148</v>
      </c>
      <c r="D24" s="23" t="s">
        <v>224</v>
      </c>
      <c r="E24" s="25" t="s">
        <v>5</v>
      </c>
      <c r="F24" s="25" t="s">
        <v>4</v>
      </c>
      <c r="G24" s="26">
        <v>0.70027299999999992</v>
      </c>
      <c r="H24" s="48">
        <v>-7.6490000000000004E-3</v>
      </c>
      <c r="I24" s="27">
        <v>2.7699999999999999E-3</v>
      </c>
      <c r="J24" s="28">
        <v>5.7759999999999999E-3</v>
      </c>
      <c r="K24" s="30">
        <v>298139</v>
      </c>
      <c r="L24" s="47">
        <v>0.39164399999999999</v>
      </c>
      <c r="M24" s="26">
        <v>0.70083300000000004</v>
      </c>
      <c r="N24" s="32">
        <v>2.5534999999999999E-2</v>
      </c>
      <c r="O24" s="32">
        <v>3.307E-3</v>
      </c>
      <c r="P24" s="33">
        <v>1.1999999999999999E-14</v>
      </c>
      <c r="Q24" s="30">
        <v>210264</v>
      </c>
      <c r="R24" s="35">
        <v>0.374083</v>
      </c>
      <c r="S24" s="26">
        <v>-2.4656999999999998E-2</v>
      </c>
      <c r="T24" s="27">
        <v>4.4390000000000002E-3</v>
      </c>
      <c r="U24" s="28">
        <v>2.7800000000000001E-8</v>
      </c>
      <c r="V24" s="26">
        <v>3.7794000000000001E-2</v>
      </c>
      <c r="W24" s="27">
        <v>5.025E-3</v>
      </c>
      <c r="X24" s="29">
        <v>5.43E-14</v>
      </c>
      <c r="Y24" s="26">
        <v>0.91067961165048539</v>
      </c>
      <c r="Z24" s="27">
        <v>0.8979166666666667</v>
      </c>
      <c r="AA24" s="27">
        <v>0.91201716738197425</v>
      </c>
      <c r="AB24" s="27">
        <v>0.87849162011173187</v>
      </c>
      <c r="AC24" s="47">
        <v>0.88797000000000004</v>
      </c>
    </row>
    <row r="25" spans="1:29" ht="18" customHeight="1" x14ac:dyDescent="0.2">
      <c r="A25" s="22" t="s">
        <v>49</v>
      </c>
      <c r="B25" s="25">
        <v>2</v>
      </c>
      <c r="C25" s="25">
        <v>191843830</v>
      </c>
      <c r="D25" s="23" t="s">
        <v>225</v>
      </c>
      <c r="E25" s="25" t="s">
        <v>2</v>
      </c>
      <c r="F25" s="25" t="s">
        <v>1</v>
      </c>
      <c r="G25" s="26">
        <v>0.25909100000000002</v>
      </c>
      <c r="H25" s="27">
        <v>1.8251E-2</v>
      </c>
      <c r="I25" s="27">
        <v>2.957E-3</v>
      </c>
      <c r="J25" s="28">
        <v>6.9E-10</v>
      </c>
      <c r="K25" s="30">
        <v>292718</v>
      </c>
      <c r="L25" s="35">
        <v>0.97913099999999997</v>
      </c>
      <c r="M25" s="26">
        <v>0.26493299999999997</v>
      </c>
      <c r="N25" s="27">
        <v>1.2578000000000001E-2</v>
      </c>
      <c r="O25" s="27">
        <v>3.4770000000000001E-3</v>
      </c>
      <c r="P25" s="28">
        <v>2.9999999999999997E-4</v>
      </c>
      <c r="Q25" s="25">
        <v>210215</v>
      </c>
      <c r="R25" s="47">
        <v>0.212926</v>
      </c>
      <c r="S25" s="26">
        <v>1.4399E-2</v>
      </c>
      <c r="T25" s="27">
        <v>4.712E-3</v>
      </c>
      <c r="U25" s="28">
        <v>2.245E-3</v>
      </c>
      <c r="V25" s="26">
        <v>5.2480000000000001E-3</v>
      </c>
      <c r="W25" s="27">
        <v>5.2849999999999998E-3</v>
      </c>
      <c r="X25" s="29">
        <v>0.32067000000000001</v>
      </c>
      <c r="Y25" s="26">
        <v>0.24019611650485428</v>
      </c>
      <c r="Z25" s="27">
        <v>0.23063124999999995</v>
      </c>
      <c r="AA25" s="27">
        <v>0.27381866952789702</v>
      </c>
      <c r="AB25" s="27">
        <v>0.23043086592178769</v>
      </c>
      <c r="AC25" s="47">
        <v>0.22994999999999999</v>
      </c>
    </row>
    <row r="26" spans="1:29" ht="18" customHeight="1" x14ac:dyDescent="0.2">
      <c r="A26" s="22" t="s">
        <v>50</v>
      </c>
      <c r="B26" s="25">
        <v>2</v>
      </c>
      <c r="C26" s="25">
        <v>227019461</v>
      </c>
      <c r="D26" s="23" t="s">
        <v>226</v>
      </c>
      <c r="E26" s="25" t="s">
        <v>4</v>
      </c>
      <c r="F26" s="25" t="s">
        <v>5</v>
      </c>
      <c r="G26" s="26">
        <v>0.22450200000000001</v>
      </c>
      <c r="H26" s="27">
        <v>2.1433000000000001E-2</v>
      </c>
      <c r="I26" s="27">
        <v>3.0479999999999999E-3</v>
      </c>
      <c r="J26" s="28">
        <v>2.13E-12</v>
      </c>
      <c r="K26" s="30">
        <v>298138</v>
      </c>
      <c r="L26" s="35">
        <v>0.74203300000000005</v>
      </c>
      <c r="M26" s="26">
        <v>0.22634799999999999</v>
      </c>
      <c r="N26" s="27">
        <v>6.0169999999999998E-3</v>
      </c>
      <c r="O26" s="27">
        <v>3.643E-3</v>
      </c>
      <c r="P26" s="27">
        <v>9.8632999999999998E-2</v>
      </c>
      <c r="Q26" s="25">
        <v>210265</v>
      </c>
      <c r="R26" s="47">
        <v>0.82104100000000002</v>
      </c>
      <c r="S26" s="26">
        <v>2.1360000000000001E-2</v>
      </c>
      <c r="T26" s="27">
        <v>4.8939999999999999E-3</v>
      </c>
      <c r="U26" s="28">
        <v>1.2999999999999999E-5</v>
      </c>
      <c r="V26" s="26">
        <v>-4.666E-3</v>
      </c>
      <c r="W26" s="27">
        <v>5.5240000000000003E-3</v>
      </c>
      <c r="X26" s="29">
        <v>0.398372</v>
      </c>
      <c r="Y26" s="26">
        <v>0.13300970873786411</v>
      </c>
      <c r="Z26" s="27">
        <v>0.14270833333333333</v>
      </c>
      <c r="AA26" s="27">
        <v>0.13180042918454937</v>
      </c>
      <c r="AB26" s="27">
        <v>0.14426885474860329</v>
      </c>
      <c r="AC26" s="47">
        <v>0.13719999999999999</v>
      </c>
    </row>
    <row r="27" spans="1:29" ht="18" customHeight="1" x14ac:dyDescent="0.2">
      <c r="A27" s="22" t="s">
        <v>51</v>
      </c>
      <c r="B27" s="25">
        <v>3</v>
      </c>
      <c r="C27" s="25">
        <v>14287150</v>
      </c>
      <c r="D27" s="23" t="s">
        <v>227</v>
      </c>
      <c r="E27" s="25" t="s">
        <v>2</v>
      </c>
      <c r="F27" s="25" t="s">
        <v>1</v>
      </c>
      <c r="G27" s="26">
        <v>0.21445000000000003</v>
      </c>
      <c r="H27" s="27">
        <v>4.1729999999999996E-3</v>
      </c>
      <c r="I27" s="27">
        <v>3.1540000000000001E-3</v>
      </c>
      <c r="J27" s="27">
        <v>0.18579399999999999</v>
      </c>
      <c r="K27" s="30">
        <v>286866</v>
      </c>
      <c r="L27" s="47">
        <v>0.39458199999999999</v>
      </c>
      <c r="M27" s="26">
        <v>0.22158599999999995</v>
      </c>
      <c r="N27" s="32">
        <v>2.3247E-2</v>
      </c>
      <c r="O27" s="32">
        <v>3.6679999999999998E-3</v>
      </c>
      <c r="P27" s="33">
        <v>2.4099999999999999E-10</v>
      </c>
      <c r="Q27" s="30">
        <v>210257</v>
      </c>
      <c r="R27" s="35">
        <v>0.54556499999999997</v>
      </c>
      <c r="S27" s="26">
        <v>-1.3769E-2</v>
      </c>
      <c r="T27" s="27">
        <v>5.025E-3</v>
      </c>
      <c r="U27" s="28">
        <v>6.1380000000000002E-3</v>
      </c>
      <c r="V27" s="26">
        <v>3.3181000000000002E-2</v>
      </c>
      <c r="W27" s="27">
        <v>5.5700000000000003E-3</v>
      </c>
      <c r="X27" s="29">
        <v>2.57E-9</v>
      </c>
      <c r="Y27" s="26">
        <v>0.2507009708737864</v>
      </c>
      <c r="Z27" s="27">
        <v>0.24089583333333331</v>
      </c>
      <c r="AA27" s="27">
        <v>0.25713412017167381</v>
      </c>
      <c r="AB27" s="27">
        <v>0.24326187150837986</v>
      </c>
      <c r="AC27" s="47">
        <v>0.23895</v>
      </c>
    </row>
    <row r="28" spans="1:29" ht="18" customHeight="1" x14ac:dyDescent="0.2">
      <c r="A28" s="22" t="s">
        <v>52</v>
      </c>
      <c r="B28" s="25">
        <v>3</v>
      </c>
      <c r="C28" s="25">
        <v>46947087</v>
      </c>
      <c r="D28" s="23" t="s">
        <v>228</v>
      </c>
      <c r="E28" s="25" t="s">
        <v>4</v>
      </c>
      <c r="F28" s="25" t="s">
        <v>1</v>
      </c>
      <c r="G28" s="26">
        <v>0.37922899999999998</v>
      </c>
      <c r="H28" s="27">
        <v>1.6594999999999999E-2</v>
      </c>
      <c r="I28" s="27">
        <v>2.65E-3</v>
      </c>
      <c r="J28" s="28">
        <v>3.89E-10</v>
      </c>
      <c r="K28" s="30">
        <v>292713</v>
      </c>
      <c r="L28" s="35">
        <v>0.61743400000000004</v>
      </c>
      <c r="M28" s="26">
        <v>0.38048300000000002</v>
      </c>
      <c r="N28" s="27">
        <v>1.5845000000000001E-2</v>
      </c>
      <c r="O28" s="27">
        <v>3.2239999999999999E-3</v>
      </c>
      <c r="P28" s="28">
        <v>9.0800000000000003E-7</v>
      </c>
      <c r="Q28" s="25">
        <v>197947</v>
      </c>
      <c r="R28" s="47">
        <v>0.76459900000000003</v>
      </c>
      <c r="S28" s="26">
        <v>1.0362E-2</v>
      </c>
      <c r="T28" s="27">
        <v>4.261E-3</v>
      </c>
      <c r="U28" s="28">
        <v>1.5023E-2</v>
      </c>
      <c r="V28" s="26">
        <v>1.1493E-2</v>
      </c>
      <c r="W28" s="27">
        <v>4.9030000000000002E-3</v>
      </c>
      <c r="X28" s="29">
        <v>1.908E-2</v>
      </c>
      <c r="Y28" s="26">
        <v>0.39582427184466018</v>
      </c>
      <c r="Z28" s="27">
        <v>0.3932479166666667</v>
      </c>
      <c r="AA28" s="27">
        <v>0.37733154506437772</v>
      </c>
      <c r="AB28" s="27">
        <v>0.40541620111731835</v>
      </c>
      <c r="AC28" s="47">
        <v>0.41225000000000001</v>
      </c>
    </row>
    <row r="29" spans="1:29" ht="18" customHeight="1" x14ac:dyDescent="0.2">
      <c r="A29" s="22" t="s">
        <v>11</v>
      </c>
      <c r="B29" s="25">
        <v>3</v>
      </c>
      <c r="C29" s="25">
        <v>123065778</v>
      </c>
      <c r="D29" s="23" t="s">
        <v>229</v>
      </c>
      <c r="E29" s="25" t="s">
        <v>2</v>
      </c>
      <c r="F29" s="25" t="s">
        <v>1</v>
      </c>
      <c r="G29" s="26">
        <v>0.237762</v>
      </c>
      <c r="H29" s="27">
        <v>4.0866E-2</v>
      </c>
      <c r="I29" s="27">
        <v>2.9889999999999999E-3</v>
      </c>
      <c r="J29" s="28">
        <v>1.5899999999999999E-42</v>
      </c>
      <c r="K29" s="30">
        <v>298128</v>
      </c>
      <c r="L29" s="35">
        <v>2.9026E-2</v>
      </c>
      <c r="M29" s="26">
        <v>0.24611300000000003</v>
      </c>
      <c r="N29" s="27">
        <v>1.4859999999999999E-3</v>
      </c>
      <c r="O29" s="27">
        <v>3.5370000000000002E-3</v>
      </c>
      <c r="P29" s="27">
        <v>0.67438399999999998</v>
      </c>
      <c r="Q29" s="25">
        <v>210168</v>
      </c>
      <c r="R29" s="47">
        <v>0.25250699999999998</v>
      </c>
      <c r="S29" s="26">
        <v>5.6134999999999997E-2</v>
      </c>
      <c r="T29" s="27">
        <v>4.7730000000000003E-3</v>
      </c>
      <c r="U29" s="28">
        <v>6.2600000000000004E-32</v>
      </c>
      <c r="V29" s="26">
        <v>-2.9493999999999999E-2</v>
      </c>
      <c r="W29" s="27">
        <v>5.3610000000000003E-3</v>
      </c>
      <c r="X29" s="29">
        <v>3.7800000000000001E-8</v>
      </c>
      <c r="Y29" s="26">
        <v>0.20291262135922328</v>
      </c>
      <c r="Z29" s="27">
        <v>0.1875</v>
      </c>
      <c r="AA29" s="27">
        <v>0.1877682403433476</v>
      </c>
      <c r="AB29" s="27">
        <v>0.17318435754189945</v>
      </c>
      <c r="AC29" s="47">
        <v>0.18626999999999999</v>
      </c>
    </row>
    <row r="30" spans="1:29" ht="18" customHeight="1" x14ac:dyDescent="0.2">
      <c r="A30" s="22" t="s">
        <v>53</v>
      </c>
      <c r="B30" s="25">
        <v>3</v>
      </c>
      <c r="C30" s="25">
        <v>123125711</v>
      </c>
      <c r="D30" s="23" t="s">
        <v>229</v>
      </c>
      <c r="E30" s="25" t="s">
        <v>4</v>
      </c>
      <c r="F30" s="25" t="s">
        <v>1</v>
      </c>
      <c r="G30" s="26">
        <v>0.73289199999999999</v>
      </c>
      <c r="H30" s="27">
        <v>2.0358000000000001E-2</v>
      </c>
      <c r="I30" s="27">
        <v>2.9009999999999999E-3</v>
      </c>
      <c r="J30" s="28">
        <v>2.36E-12</v>
      </c>
      <c r="K30" s="30">
        <v>298130</v>
      </c>
      <c r="L30" s="47">
        <v>0.24918299999999999</v>
      </c>
      <c r="M30" s="26">
        <v>0.74352399999999996</v>
      </c>
      <c r="N30" s="32">
        <v>2.9942E-2</v>
      </c>
      <c r="O30" s="32">
        <v>3.5860000000000002E-3</v>
      </c>
      <c r="P30" s="33">
        <v>7.1800000000000003E-17</v>
      </c>
      <c r="Q30" s="30">
        <v>197947</v>
      </c>
      <c r="R30" s="35">
        <v>0.32381700000000002</v>
      </c>
      <c r="S30" s="26">
        <v>5.2760000000000003E-3</v>
      </c>
      <c r="T30" s="27">
        <v>4.6560000000000004E-3</v>
      </c>
      <c r="U30" s="28">
        <v>0.25719999999999998</v>
      </c>
      <c r="V30" s="26">
        <v>2.6550000000000001E-2</v>
      </c>
      <c r="W30" s="27">
        <v>5.4390000000000003E-3</v>
      </c>
      <c r="X30" s="29">
        <v>1.0499999999999999E-6</v>
      </c>
      <c r="Y30" s="26">
        <v>0.61949223300970868</v>
      </c>
      <c r="Z30" s="27">
        <v>0.64266041666666662</v>
      </c>
      <c r="AA30" s="27">
        <v>0.63857618025751073</v>
      </c>
      <c r="AB30" s="27">
        <v>0.63550418994413416</v>
      </c>
      <c r="AC30" s="47">
        <v>0.58529999999999993</v>
      </c>
    </row>
    <row r="31" spans="1:29" ht="18" customHeight="1" x14ac:dyDescent="0.2">
      <c r="A31" s="22" t="s">
        <v>12</v>
      </c>
      <c r="B31" s="25">
        <v>3</v>
      </c>
      <c r="C31" s="25">
        <v>141142691</v>
      </c>
      <c r="D31" s="23" t="s">
        <v>230</v>
      </c>
      <c r="E31" s="25" t="s">
        <v>1</v>
      </c>
      <c r="F31" s="25" t="s">
        <v>2</v>
      </c>
      <c r="G31" s="26">
        <v>0.44614799999999999</v>
      </c>
      <c r="H31" s="27">
        <v>1.0291E-2</v>
      </c>
      <c r="I31" s="27">
        <v>2.594E-3</v>
      </c>
      <c r="J31" s="28">
        <v>7.3200000000000004E-5</v>
      </c>
      <c r="K31" s="30">
        <v>292713</v>
      </c>
      <c r="L31" s="47">
        <v>0.170265</v>
      </c>
      <c r="M31" s="26">
        <v>0.44772299999999998</v>
      </c>
      <c r="N31" s="32">
        <v>2.1224E-2</v>
      </c>
      <c r="O31" s="32">
        <v>3.0609999999999999E-3</v>
      </c>
      <c r="P31" s="33">
        <v>4.2700000000000002E-12</v>
      </c>
      <c r="Q31" s="30">
        <v>210249</v>
      </c>
      <c r="R31" s="35">
        <v>0.67002499999999998</v>
      </c>
      <c r="S31" s="26">
        <v>-9.8700000000000003E-4</v>
      </c>
      <c r="T31" s="27">
        <v>4.1489999999999999E-3</v>
      </c>
      <c r="U31" s="28">
        <v>0.81206599999999995</v>
      </c>
      <c r="V31" s="26">
        <v>2.0365000000000001E-2</v>
      </c>
      <c r="W31" s="27">
        <v>4.6690000000000004E-3</v>
      </c>
      <c r="X31" s="29">
        <v>1.2999999999999999E-5</v>
      </c>
      <c r="Y31" s="26">
        <v>0.2677466019417476</v>
      </c>
      <c r="Z31" s="27">
        <v>0.27600000000000002</v>
      </c>
      <c r="AA31" s="27">
        <v>0.27896995708154504</v>
      </c>
      <c r="AB31" s="27">
        <v>0.27793296089385477</v>
      </c>
      <c r="AC31" s="47">
        <v>0.30092000000000008</v>
      </c>
    </row>
    <row r="32" spans="1:29" ht="18" customHeight="1" x14ac:dyDescent="0.2">
      <c r="A32" s="22" t="s">
        <v>54</v>
      </c>
      <c r="B32" s="25">
        <v>3</v>
      </c>
      <c r="C32" s="25">
        <v>142123841</v>
      </c>
      <c r="D32" s="23" t="s">
        <v>231</v>
      </c>
      <c r="E32" s="25" t="s">
        <v>4</v>
      </c>
      <c r="F32" s="25" t="s">
        <v>5</v>
      </c>
      <c r="G32" s="26">
        <v>0.13573499999999999</v>
      </c>
      <c r="H32" s="27">
        <v>2.2762000000000001E-2</v>
      </c>
      <c r="I32" s="27">
        <v>3.7820000000000002E-3</v>
      </c>
      <c r="J32" s="28">
        <v>1.81E-9</v>
      </c>
      <c r="K32" s="30">
        <v>290416</v>
      </c>
      <c r="L32" s="35">
        <v>0.64438600000000001</v>
      </c>
      <c r="M32" s="26">
        <v>0.14059600000000005</v>
      </c>
      <c r="N32" s="27">
        <v>1.5192000000000001E-2</v>
      </c>
      <c r="O32" s="27">
        <v>4.4140000000000004E-3</v>
      </c>
      <c r="P32" s="28">
        <v>5.8200000000000005E-4</v>
      </c>
      <c r="Q32" s="25">
        <v>210265</v>
      </c>
      <c r="R32" s="47">
        <v>0.393903</v>
      </c>
      <c r="S32" s="26">
        <v>2.1503999999999999E-2</v>
      </c>
      <c r="T32" s="27">
        <v>5.999E-3</v>
      </c>
      <c r="U32" s="28">
        <v>3.3799999999999998E-4</v>
      </c>
      <c r="V32" s="26">
        <v>5.6379999999999998E-3</v>
      </c>
      <c r="W32" s="27">
        <v>6.6569999999999997E-3</v>
      </c>
      <c r="X32" s="29">
        <v>0.39705800000000002</v>
      </c>
      <c r="Y32" s="26">
        <v>7.3370873786407609E-2</v>
      </c>
      <c r="Z32" s="27">
        <v>6.9005208333333345E-2</v>
      </c>
      <c r="AA32" s="27">
        <v>7.745600858369095E-2</v>
      </c>
      <c r="AB32" s="27">
        <v>7.5991620111731856E-2</v>
      </c>
      <c r="AC32" s="47">
        <v>0.10022</v>
      </c>
    </row>
    <row r="33" spans="1:29" ht="18" customHeight="1" x14ac:dyDescent="0.2">
      <c r="A33" s="22" t="s">
        <v>55</v>
      </c>
      <c r="B33" s="25">
        <v>3</v>
      </c>
      <c r="C33" s="25">
        <v>148622968</v>
      </c>
      <c r="D33" s="23" t="s">
        <v>232</v>
      </c>
      <c r="E33" s="25" t="s">
        <v>4</v>
      </c>
      <c r="F33" s="25" t="s">
        <v>5</v>
      </c>
      <c r="G33" s="26">
        <v>0.39913700000000002</v>
      </c>
      <c r="H33" s="27">
        <v>1.9369000000000001E-2</v>
      </c>
      <c r="I33" s="27">
        <v>2.6410000000000001E-3</v>
      </c>
      <c r="J33" s="28">
        <v>2.3300000000000002E-13</v>
      </c>
      <c r="K33" s="30">
        <v>292713</v>
      </c>
      <c r="L33" s="35">
        <v>0.847638</v>
      </c>
      <c r="M33" s="26">
        <v>0.39066400000000001</v>
      </c>
      <c r="N33" s="27">
        <v>1.1915E-2</v>
      </c>
      <c r="O33" s="27">
        <v>3.2070000000000002E-3</v>
      </c>
      <c r="P33" s="28">
        <v>2.05E-4</v>
      </c>
      <c r="Q33" s="25">
        <v>197948</v>
      </c>
      <c r="R33" s="47">
        <v>0.19606999999999999</v>
      </c>
      <c r="S33" s="26">
        <v>2.1229999999999999E-2</v>
      </c>
      <c r="T33" s="27">
        <v>4.2249999999999996E-3</v>
      </c>
      <c r="U33" s="28">
        <v>5.0399999999999996E-7</v>
      </c>
      <c r="V33" s="26">
        <v>-1.477E-3</v>
      </c>
      <c r="W33" s="27">
        <v>4.8789999999999997E-3</v>
      </c>
      <c r="X33" s="29">
        <v>0.76205699999999998</v>
      </c>
      <c r="Y33" s="26">
        <v>0.62035922330097093</v>
      </c>
      <c r="Z33" s="27">
        <v>0.59502187500000003</v>
      </c>
      <c r="AA33" s="27">
        <v>0.58662768240343344</v>
      </c>
      <c r="AB33" s="27">
        <v>0.59228142458100597</v>
      </c>
      <c r="AC33" s="47">
        <v>0.57288000000000006</v>
      </c>
    </row>
    <row r="34" spans="1:29" ht="18" customHeight="1" x14ac:dyDescent="0.2">
      <c r="A34" s="22" t="s">
        <v>56</v>
      </c>
      <c r="B34" s="25">
        <v>3</v>
      </c>
      <c r="C34" s="25">
        <v>155855418</v>
      </c>
      <c r="D34" s="23" t="s">
        <v>233</v>
      </c>
      <c r="E34" s="25" t="s">
        <v>2</v>
      </c>
      <c r="F34" s="25" t="s">
        <v>5</v>
      </c>
      <c r="G34" s="26">
        <v>0.58133499999999994</v>
      </c>
      <c r="H34" s="27">
        <v>9.4249999999999994E-3</v>
      </c>
      <c r="I34" s="27">
        <v>2.617E-3</v>
      </c>
      <c r="J34" s="28">
        <v>3.1799999999999998E-4</v>
      </c>
      <c r="K34" s="30">
        <v>292718</v>
      </c>
      <c r="L34" s="47">
        <v>0.25924700000000001</v>
      </c>
      <c r="M34" s="31">
        <v>0.58573200000000003</v>
      </c>
      <c r="N34" s="32">
        <v>3.3272000000000003E-2</v>
      </c>
      <c r="O34" s="32">
        <v>3.1879999999999999E-3</v>
      </c>
      <c r="P34" s="33">
        <v>1.8300000000000001E-25</v>
      </c>
      <c r="Q34" s="30">
        <v>197948</v>
      </c>
      <c r="R34" s="35">
        <v>0.91842900000000005</v>
      </c>
      <c r="S34" s="26">
        <v>-8.9429999999999996E-3</v>
      </c>
      <c r="T34" s="27">
        <v>4.202E-3</v>
      </c>
      <c r="U34" s="28">
        <v>3.3316999999999999E-2</v>
      </c>
      <c r="V34" s="26">
        <v>3.7796000000000003E-2</v>
      </c>
      <c r="W34" s="27">
        <v>4.849E-3</v>
      </c>
      <c r="X34" s="29">
        <v>6.4699999999999998E-15</v>
      </c>
      <c r="Y34" s="26">
        <v>0.3814339805825242</v>
      </c>
      <c r="Z34" s="27">
        <v>0.33859583333333332</v>
      </c>
      <c r="AA34" s="27">
        <v>0.35966630901287555</v>
      </c>
      <c r="AB34" s="27">
        <v>0.37117108938547483</v>
      </c>
      <c r="AC34" s="47">
        <v>0.38677000000000006</v>
      </c>
    </row>
    <row r="35" spans="1:29" ht="18" customHeight="1" x14ac:dyDescent="0.2">
      <c r="A35" s="22" t="s">
        <v>57</v>
      </c>
      <c r="B35" s="25">
        <v>3</v>
      </c>
      <c r="C35" s="25">
        <v>156798294</v>
      </c>
      <c r="D35" s="23" t="s">
        <v>234</v>
      </c>
      <c r="E35" s="25" t="s">
        <v>1</v>
      </c>
      <c r="F35" s="25" t="s">
        <v>2</v>
      </c>
      <c r="G35" s="26">
        <v>0.59861200000000003</v>
      </c>
      <c r="H35" s="27">
        <v>5.0395000000000002E-2</v>
      </c>
      <c r="I35" s="27">
        <v>2.6180000000000001E-3</v>
      </c>
      <c r="J35" s="28">
        <v>1.5800000000000001E-82</v>
      </c>
      <c r="K35" s="30">
        <v>298130</v>
      </c>
      <c r="L35" s="35">
        <v>6.5529999999999998E-3</v>
      </c>
      <c r="M35" s="26">
        <v>0.59858900000000004</v>
      </c>
      <c r="N35" s="32">
        <v>2.2762999999999999E-2</v>
      </c>
      <c r="O35" s="32">
        <v>3.1029999999999999E-3</v>
      </c>
      <c r="P35" s="33">
        <v>2.2999999999999998E-13</v>
      </c>
      <c r="Q35" s="30">
        <v>210264</v>
      </c>
      <c r="R35" s="35">
        <v>7.8399999999999997E-2</v>
      </c>
      <c r="S35" s="26">
        <v>5.4283999999999999E-2</v>
      </c>
      <c r="T35" s="27">
        <v>4.1640000000000002E-3</v>
      </c>
      <c r="U35" s="28">
        <v>7.5600000000000002E-39</v>
      </c>
      <c r="V35" s="26">
        <v>-3.3930000000000002E-3</v>
      </c>
      <c r="W35" s="27">
        <v>4.7159999999999997E-3</v>
      </c>
      <c r="X35" s="29">
        <v>0.47181200000000001</v>
      </c>
      <c r="Y35" s="26">
        <v>0.49920970873786397</v>
      </c>
      <c r="Z35" s="27">
        <v>0.52183749999999995</v>
      </c>
      <c r="AA35" s="27">
        <v>0.45123175965665241</v>
      </c>
      <c r="AB35" s="27">
        <v>0.49987779329608939</v>
      </c>
      <c r="AC35" s="47">
        <v>0.48916999999999999</v>
      </c>
    </row>
    <row r="36" spans="1:29" ht="18" customHeight="1" x14ac:dyDescent="0.2">
      <c r="A36" s="22" t="s">
        <v>58</v>
      </c>
      <c r="B36" s="25">
        <v>3</v>
      </c>
      <c r="C36" s="25">
        <v>183349010</v>
      </c>
      <c r="D36" s="23" t="s">
        <v>235</v>
      </c>
      <c r="E36" s="25" t="s">
        <v>4</v>
      </c>
      <c r="F36" s="25" t="s">
        <v>2</v>
      </c>
      <c r="G36" s="26">
        <v>0.74665499999999996</v>
      </c>
      <c r="H36" s="27">
        <v>1.8654E-2</v>
      </c>
      <c r="I36" s="27">
        <v>2.9640000000000001E-3</v>
      </c>
      <c r="J36" s="28">
        <v>3.2200000000000003E-10</v>
      </c>
      <c r="K36" s="30">
        <v>292710</v>
      </c>
      <c r="L36" s="35">
        <v>0.98324599999999995</v>
      </c>
      <c r="M36" s="26">
        <v>0.744537</v>
      </c>
      <c r="N36" s="27">
        <v>6.0070000000000002E-3</v>
      </c>
      <c r="O36" s="27">
        <v>3.5950000000000001E-3</v>
      </c>
      <c r="P36" s="27">
        <v>9.4726000000000005E-2</v>
      </c>
      <c r="Q36" s="25">
        <v>197947</v>
      </c>
      <c r="R36" s="47">
        <v>0.254272</v>
      </c>
      <c r="S36" s="26">
        <v>2.2362E-2</v>
      </c>
      <c r="T36" s="27">
        <v>4.7629999999999999E-3</v>
      </c>
      <c r="U36" s="28">
        <v>2.6699999999999998E-6</v>
      </c>
      <c r="V36" s="26">
        <v>-6.2170000000000003E-3</v>
      </c>
      <c r="W36" s="27">
        <v>5.4710000000000002E-3</v>
      </c>
      <c r="X36" s="29">
        <v>0.25586300000000001</v>
      </c>
      <c r="Y36" s="26">
        <v>0.8322980582524272</v>
      </c>
      <c r="Z36" s="27">
        <v>0.82922187500000011</v>
      </c>
      <c r="AA36" s="27">
        <v>0.82422639484978533</v>
      </c>
      <c r="AB36" s="27">
        <v>0.83425837988826812</v>
      </c>
      <c r="AC36" s="47">
        <v>0.81674000000000002</v>
      </c>
    </row>
    <row r="37" spans="1:29" ht="18" customHeight="1" x14ac:dyDescent="0.2">
      <c r="A37" s="22" t="s">
        <v>59</v>
      </c>
      <c r="B37" s="25">
        <v>4</v>
      </c>
      <c r="C37" s="25">
        <v>17903654</v>
      </c>
      <c r="D37" s="23" t="s">
        <v>236</v>
      </c>
      <c r="E37" s="25" t="s">
        <v>5</v>
      </c>
      <c r="F37" s="25" t="s">
        <v>4</v>
      </c>
      <c r="G37" s="26">
        <v>0.26700800000000002</v>
      </c>
      <c r="H37" s="27">
        <v>3.5506999999999997E-2</v>
      </c>
      <c r="I37" s="27">
        <v>2.9150000000000001E-3</v>
      </c>
      <c r="J37" s="28">
        <v>4.3199999999999996E-34</v>
      </c>
      <c r="K37" s="30">
        <v>292713</v>
      </c>
      <c r="L37" s="35">
        <v>0.406754</v>
      </c>
      <c r="M37" s="26">
        <v>0.26197500000000001</v>
      </c>
      <c r="N37" s="27">
        <v>2.3307000000000001E-2</v>
      </c>
      <c r="O37" s="27">
        <v>3.568E-3</v>
      </c>
      <c r="P37" s="28">
        <v>6.7100000000000006E-11</v>
      </c>
      <c r="Q37" s="25">
        <v>197947</v>
      </c>
      <c r="R37" s="47">
        <v>0.47287299999999999</v>
      </c>
      <c r="S37" s="26">
        <v>3.1808999999999997E-2</v>
      </c>
      <c r="T37" s="27">
        <v>4.6849999999999999E-3</v>
      </c>
      <c r="U37" s="28">
        <v>1.1200000000000001E-11</v>
      </c>
      <c r="V37" s="26">
        <v>9.6229999999999996E-3</v>
      </c>
      <c r="W37" s="27">
        <v>5.4149999999999997E-3</v>
      </c>
      <c r="X37" s="29">
        <v>7.5531000000000001E-2</v>
      </c>
      <c r="Y37" s="26">
        <v>0.15024757281553391</v>
      </c>
      <c r="Z37" s="27">
        <v>0.14841666666666664</v>
      </c>
      <c r="AA37" s="27">
        <v>0.12308369098712446</v>
      </c>
      <c r="AB37" s="27">
        <v>0.13260614525139625</v>
      </c>
      <c r="AC37" s="47">
        <v>0.16356000000000004</v>
      </c>
    </row>
    <row r="38" spans="1:29" ht="18" customHeight="1" x14ac:dyDescent="0.2">
      <c r="A38" s="22" t="s">
        <v>60</v>
      </c>
      <c r="B38" s="25">
        <v>4</v>
      </c>
      <c r="C38" s="25">
        <v>17917781</v>
      </c>
      <c r="D38" s="23" t="s">
        <v>236</v>
      </c>
      <c r="E38" s="25" t="s">
        <v>1</v>
      </c>
      <c r="F38" s="25" t="s">
        <v>5</v>
      </c>
      <c r="G38" s="26">
        <v>0.26955000000000001</v>
      </c>
      <c r="H38" s="27">
        <v>3.4707000000000002E-2</v>
      </c>
      <c r="I38" s="27">
        <v>2.9039999999999999E-3</v>
      </c>
      <c r="J38" s="28">
        <v>7.0500000000000003E-33</v>
      </c>
      <c r="K38" s="30">
        <v>292712</v>
      </c>
      <c r="L38" s="47">
        <v>0.32359100000000002</v>
      </c>
      <c r="M38" s="26">
        <v>0.26786799999999999</v>
      </c>
      <c r="N38" s="32">
        <v>2.3907999999999999E-2</v>
      </c>
      <c r="O38" s="32">
        <v>3.4399999999999999E-3</v>
      </c>
      <c r="P38" s="33">
        <v>3.7799999999999996E-12</v>
      </c>
      <c r="Q38" s="30">
        <v>210263</v>
      </c>
      <c r="R38" s="35">
        <v>0.42892200000000003</v>
      </c>
      <c r="S38" s="26">
        <v>3.0651999999999999E-2</v>
      </c>
      <c r="T38" s="27">
        <v>4.6309999999999997E-3</v>
      </c>
      <c r="U38" s="28">
        <v>3.6200000000000002E-11</v>
      </c>
      <c r="V38" s="26">
        <v>1.0786E-2</v>
      </c>
      <c r="W38" s="27">
        <v>5.2160000000000002E-3</v>
      </c>
      <c r="X38" s="29">
        <v>3.8642999999999997E-2</v>
      </c>
      <c r="Y38" s="26">
        <v>0.14621165048543694</v>
      </c>
      <c r="Z38" s="27">
        <v>0.14388124999999996</v>
      </c>
      <c r="AA38" s="27">
        <v>0.12228111587982826</v>
      </c>
      <c r="AB38" s="27">
        <v>0.1276515363128492</v>
      </c>
      <c r="AC38" s="47">
        <v>0.16551000000000005</v>
      </c>
    </row>
    <row r="39" spans="1:29" ht="18" customHeight="1" x14ac:dyDescent="0.2">
      <c r="A39" s="24" t="s">
        <v>61</v>
      </c>
      <c r="B39" s="30">
        <v>4</v>
      </c>
      <c r="C39" s="30">
        <v>106075498</v>
      </c>
      <c r="D39" s="23" t="s">
        <v>237</v>
      </c>
      <c r="E39" s="30" t="s">
        <v>2</v>
      </c>
      <c r="F39" s="30" t="s">
        <v>4</v>
      </c>
      <c r="G39" s="26">
        <v>0.61843199999999998</v>
      </c>
      <c r="H39" s="27">
        <v>1.5049999999999999E-2</v>
      </c>
      <c r="I39" s="27">
        <v>2.6389999999999999E-3</v>
      </c>
      <c r="J39" s="28">
        <v>1.2100000000000001E-8</v>
      </c>
      <c r="K39" s="30">
        <v>292719</v>
      </c>
      <c r="L39" s="47">
        <v>0.38705099999999998</v>
      </c>
      <c r="M39" s="26">
        <v>0.61576199999999992</v>
      </c>
      <c r="N39" s="32">
        <v>2.5509E-2</v>
      </c>
      <c r="O39" s="32">
        <v>3.1159999999999998E-3</v>
      </c>
      <c r="P39" s="33">
        <v>2.8600000000000001E-16</v>
      </c>
      <c r="Q39" s="30">
        <v>210262</v>
      </c>
      <c r="R39" s="35">
        <v>0.217695</v>
      </c>
      <c r="S39" s="31">
        <v>5.0299999999999997E-4</v>
      </c>
      <c r="T39" s="32">
        <v>4.2230000000000002E-3</v>
      </c>
      <c r="U39" s="33">
        <v>0.90516799999999997</v>
      </c>
      <c r="V39" s="31">
        <v>2.5558000000000001E-2</v>
      </c>
      <c r="W39" s="32">
        <v>4.7479999999999996E-3</v>
      </c>
      <c r="X39" s="34">
        <v>7.3099999999999999E-8</v>
      </c>
      <c r="Y39" s="26">
        <v>0.57202718446601941</v>
      </c>
      <c r="Z39" s="27">
        <v>0.55269583333333328</v>
      </c>
      <c r="AA39" s="27">
        <v>0.52735836909871248</v>
      </c>
      <c r="AB39" s="27">
        <v>0.53488966480446931</v>
      </c>
      <c r="AC39" s="47">
        <v>0.56960999999999995</v>
      </c>
    </row>
    <row r="40" spans="1:29" ht="18" customHeight="1" x14ac:dyDescent="0.2">
      <c r="A40" s="24" t="s">
        <v>62</v>
      </c>
      <c r="B40" s="30">
        <v>4</v>
      </c>
      <c r="C40" s="30">
        <v>106133184</v>
      </c>
      <c r="D40" s="23" t="s">
        <v>237</v>
      </c>
      <c r="E40" s="30" t="s">
        <v>5</v>
      </c>
      <c r="F40" s="30" t="s">
        <v>4</v>
      </c>
      <c r="G40" s="31">
        <v>0.35210900000000001</v>
      </c>
      <c r="H40" s="32">
        <v>2.1786E-2</v>
      </c>
      <c r="I40" s="32">
        <v>2.696E-3</v>
      </c>
      <c r="J40" s="33">
        <v>6.7799999999999997E-16</v>
      </c>
      <c r="K40" s="30">
        <v>292715</v>
      </c>
      <c r="L40" s="35">
        <v>0.94712099999999999</v>
      </c>
      <c r="M40" s="26">
        <v>0.34148000000000001</v>
      </c>
      <c r="N40" s="27">
        <v>2.6630999999999998E-2</v>
      </c>
      <c r="O40" s="27">
        <v>3.2989999999999998E-3</v>
      </c>
      <c r="P40" s="28">
        <v>7.1999999999999997E-16</v>
      </c>
      <c r="Q40" s="25">
        <v>197948</v>
      </c>
      <c r="R40" s="47">
        <v>0.65268400000000004</v>
      </c>
      <c r="S40" s="31">
        <v>8.0879999999999997E-3</v>
      </c>
      <c r="T40" s="32">
        <v>4.3340000000000002E-3</v>
      </c>
      <c r="U40" s="33">
        <v>6.2012999999999999E-2</v>
      </c>
      <c r="V40" s="31">
        <v>2.4475E-2</v>
      </c>
      <c r="W40" s="32">
        <v>5.0099999999999997E-3</v>
      </c>
      <c r="X40" s="34">
        <v>1.0300000000000001E-6</v>
      </c>
      <c r="Y40" s="26">
        <v>0.54741262135922331</v>
      </c>
      <c r="Z40" s="27">
        <v>0.54132083333333336</v>
      </c>
      <c r="AA40" s="27">
        <v>0.53135944206008578</v>
      </c>
      <c r="AB40" s="27">
        <v>0.55642248603351963</v>
      </c>
      <c r="AC40" s="47">
        <v>0.58736999999999995</v>
      </c>
    </row>
    <row r="41" spans="1:29" ht="18" customHeight="1" x14ac:dyDescent="0.2">
      <c r="A41" s="22" t="s">
        <v>13</v>
      </c>
      <c r="B41" s="25">
        <v>4</v>
      </c>
      <c r="C41" s="25">
        <v>145565826</v>
      </c>
      <c r="D41" s="23" t="s">
        <v>238</v>
      </c>
      <c r="E41" s="25" t="s">
        <v>4</v>
      </c>
      <c r="F41" s="25" t="s">
        <v>5</v>
      </c>
      <c r="G41" s="26">
        <v>0.43112200000000001</v>
      </c>
      <c r="H41" s="27">
        <v>2.6255000000000001E-2</v>
      </c>
      <c r="I41" s="27">
        <v>2.565E-3</v>
      </c>
      <c r="J41" s="28">
        <v>1.5E-24</v>
      </c>
      <c r="K41" s="30">
        <v>298140</v>
      </c>
      <c r="L41" s="35">
        <v>0.16831599999999999</v>
      </c>
      <c r="M41" s="26">
        <v>0.42863700000000005</v>
      </c>
      <c r="N41" s="27">
        <v>2.3095999999999998E-2</v>
      </c>
      <c r="O41" s="27">
        <v>3.0530000000000002E-3</v>
      </c>
      <c r="P41" s="28">
        <v>4.08E-14</v>
      </c>
      <c r="Q41" s="25">
        <v>210264</v>
      </c>
      <c r="R41" s="47">
        <v>0.60674799999999995</v>
      </c>
      <c r="S41" s="26">
        <v>1.7218000000000001E-2</v>
      </c>
      <c r="T41" s="27">
        <v>4.1110000000000001E-3</v>
      </c>
      <c r="U41" s="28">
        <v>2.8E-5</v>
      </c>
      <c r="V41" s="26">
        <v>1.6563999999999999E-2</v>
      </c>
      <c r="W41" s="27">
        <v>4.653E-3</v>
      </c>
      <c r="X41" s="29">
        <v>3.7100000000000002E-4</v>
      </c>
      <c r="Y41" s="26">
        <v>0.53683106796116509</v>
      </c>
      <c r="Z41" s="27">
        <v>0.50725937500000007</v>
      </c>
      <c r="AA41" s="27">
        <v>0.47854077253218885</v>
      </c>
      <c r="AB41" s="27">
        <v>0.52583798882681565</v>
      </c>
      <c r="AC41" s="47">
        <v>0.48110000000000003</v>
      </c>
    </row>
    <row r="42" spans="1:29" ht="18" customHeight="1" x14ac:dyDescent="0.2">
      <c r="A42" s="22" t="s">
        <v>63</v>
      </c>
      <c r="B42" s="25">
        <v>4</v>
      </c>
      <c r="C42" s="25">
        <v>145599908</v>
      </c>
      <c r="D42" s="23" t="s">
        <v>238</v>
      </c>
      <c r="E42" s="25" t="s">
        <v>1</v>
      </c>
      <c r="F42" s="25" t="s">
        <v>2</v>
      </c>
      <c r="G42" s="26">
        <v>0.52732099999999993</v>
      </c>
      <c r="H42" s="27">
        <v>2.6183999999999999E-2</v>
      </c>
      <c r="I42" s="27">
        <v>2.5790000000000001E-3</v>
      </c>
      <c r="J42" s="28">
        <v>3.49E-24</v>
      </c>
      <c r="K42" s="30">
        <v>292719</v>
      </c>
      <c r="L42" s="47">
        <v>0.437836</v>
      </c>
      <c r="M42" s="26">
        <v>0.52679100000000001</v>
      </c>
      <c r="N42" s="32">
        <v>2.5738E-2</v>
      </c>
      <c r="O42" s="32">
        <v>3.1440000000000001E-3</v>
      </c>
      <c r="P42" s="33">
        <v>2.82E-16</v>
      </c>
      <c r="Q42" s="30">
        <v>197948</v>
      </c>
      <c r="R42" s="35">
        <v>0.68614200000000003</v>
      </c>
      <c r="S42" s="26">
        <v>1.5506000000000001E-2</v>
      </c>
      <c r="T42" s="27">
        <v>4.1489999999999999E-3</v>
      </c>
      <c r="U42" s="28">
        <v>1.8599999999999999E-4</v>
      </c>
      <c r="V42" s="26">
        <v>1.8917E-2</v>
      </c>
      <c r="W42" s="27">
        <v>4.7759999999999999E-3</v>
      </c>
      <c r="X42" s="29">
        <v>7.4999999999999993E-5</v>
      </c>
      <c r="Y42" s="26">
        <v>0.557078640776699</v>
      </c>
      <c r="Z42" s="27">
        <v>0.52814479166666661</v>
      </c>
      <c r="AA42" s="27">
        <v>0.49394849785407724</v>
      </c>
      <c r="AB42" s="27">
        <v>0.53236731843575402</v>
      </c>
      <c r="AC42" s="47">
        <v>0.49919999999999998</v>
      </c>
    </row>
    <row r="43" spans="1:29" ht="18" customHeight="1" x14ac:dyDescent="0.2">
      <c r="A43" s="22" t="s">
        <v>64</v>
      </c>
      <c r="B43" s="25">
        <v>4</v>
      </c>
      <c r="C43" s="25">
        <v>174726635</v>
      </c>
      <c r="D43" s="23" t="s">
        <v>239</v>
      </c>
      <c r="E43" s="25" t="s">
        <v>2</v>
      </c>
      <c r="F43" s="25" t="s">
        <v>1</v>
      </c>
      <c r="G43" s="26">
        <v>0.40198100000000003</v>
      </c>
      <c r="H43" s="27">
        <v>2.6610000000000002E-3</v>
      </c>
      <c r="I43" s="27">
        <v>2.6710000000000002E-3</v>
      </c>
      <c r="J43" s="27">
        <v>0.31909700000000002</v>
      </c>
      <c r="K43" s="30">
        <v>288031</v>
      </c>
      <c r="L43" s="47">
        <v>0.19840099999999999</v>
      </c>
      <c r="M43" s="26">
        <v>0.40665300000000004</v>
      </c>
      <c r="N43" s="32">
        <v>1.9033000000000001E-2</v>
      </c>
      <c r="O43" s="32">
        <v>3.0990000000000002E-3</v>
      </c>
      <c r="P43" s="33">
        <v>8.4599999999999997E-10</v>
      </c>
      <c r="Q43" s="30">
        <v>210243</v>
      </c>
      <c r="R43" s="35">
        <v>0.21679899999999999</v>
      </c>
      <c r="S43" s="26">
        <v>-7.1339999999999997E-3</v>
      </c>
      <c r="T43" s="27">
        <v>4.2310000000000004E-3</v>
      </c>
      <c r="U43" s="28">
        <v>9.1776999999999997E-2</v>
      </c>
      <c r="V43" s="26">
        <v>2.2768E-2</v>
      </c>
      <c r="W43" s="27">
        <v>4.7270000000000003E-3</v>
      </c>
      <c r="X43" s="29">
        <v>1.46E-6</v>
      </c>
      <c r="Y43" s="26">
        <v>0.44317766990291263</v>
      </c>
      <c r="Z43" s="27">
        <v>0.45992395833333333</v>
      </c>
      <c r="AA43" s="27">
        <v>0.46161373390557936</v>
      </c>
      <c r="AB43" s="27">
        <v>0.41370740223463653</v>
      </c>
      <c r="AC43" s="47">
        <v>0.41399999999999992</v>
      </c>
    </row>
    <row r="44" spans="1:29" ht="18" customHeight="1" x14ac:dyDescent="0.2">
      <c r="A44" s="22" t="s">
        <v>65</v>
      </c>
      <c r="B44" s="25">
        <v>5</v>
      </c>
      <c r="C44" s="25">
        <v>39424628</v>
      </c>
      <c r="D44" s="23" t="s">
        <v>240</v>
      </c>
      <c r="E44" s="25" t="s">
        <v>5</v>
      </c>
      <c r="F44" s="25" t="s">
        <v>1</v>
      </c>
      <c r="G44" s="26">
        <v>0.63694099999999998</v>
      </c>
      <c r="H44" s="27">
        <v>1.5568E-2</v>
      </c>
      <c r="I44" s="27">
        <v>2.647E-3</v>
      </c>
      <c r="J44" s="28">
        <v>4.1700000000000003E-9</v>
      </c>
      <c r="K44" s="30">
        <v>313072</v>
      </c>
      <c r="L44" s="35">
        <v>0.71377299999999999</v>
      </c>
      <c r="M44" s="26">
        <v>0.64938099999999999</v>
      </c>
      <c r="N44" s="27">
        <v>6.1570000000000001E-3</v>
      </c>
      <c r="O44" s="27">
        <v>3.1970000000000002E-3</v>
      </c>
      <c r="P44" s="27">
        <v>5.4141000000000002E-2</v>
      </c>
      <c r="Q44" s="25">
        <v>217750</v>
      </c>
      <c r="R44" s="47">
        <v>0.54732099999999995</v>
      </c>
      <c r="S44" s="26">
        <v>1.5436E-2</v>
      </c>
      <c r="T44" s="27">
        <v>4.3660000000000001E-3</v>
      </c>
      <c r="U44" s="28">
        <v>4.08E-4</v>
      </c>
      <c r="V44" s="26">
        <v>-5.5000000000000003E-4</v>
      </c>
      <c r="W44" s="27">
        <v>5.045E-3</v>
      </c>
      <c r="X44" s="29">
        <v>0.91316900000000001</v>
      </c>
      <c r="Y44" s="26">
        <v>0.60142427184466019</v>
      </c>
      <c r="Z44" s="27">
        <v>0.62670625000000002</v>
      </c>
      <c r="AA44" s="27">
        <v>0.63317060085836907</v>
      </c>
      <c r="AB44" s="27">
        <v>0.61682541899441379</v>
      </c>
      <c r="AC44" s="47">
        <v>0.59001000000000003</v>
      </c>
    </row>
    <row r="45" spans="1:29" ht="18" customHeight="1" x14ac:dyDescent="0.2">
      <c r="A45" s="22" t="s">
        <v>66</v>
      </c>
      <c r="B45" s="25">
        <v>5</v>
      </c>
      <c r="C45" s="25">
        <v>52003397</v>
      </c>
      <c r="D45" s="23" t="s">
        <v>241</v>
      </c>
      <c r="E45" s="25" t="s">
        <v>4</v>
      </c>
      <c r="F45" s="25" t="s">
        <v>1</v>
      </c>
      <c r="G45" s="26">
        <v>0.80113999999999996</v>
      </c>
      <c r="H45" s="27">
        <v>1.9186999999999999E-2</v>
      </c>
      <c r="I45" s="27">
        <v>3.228E-3</v>
      </c>
      <c r="J45" s="28">
        <v>2.8499999999999999E-9</v>
      </c>
      <c r="K45" s="30">
        <v>292714</v>
      </c>
      <c r="L45" s="35">
        <v>0.67379800000000001</v>
      </c>
      <c r="M45" s="26">
        <v>0.79978400000000005</v>
      </c>
      <c r="N45" s="27">
        <v>7.2789999999999999E-3</v>
      </c>
      <c r="O45" s="27">
        <v>3.8070000000000001E-3</v>
      </c>
      <c r="P45" s="27">
        <v>5.5918000000000002E-2</v>
      </c>
      <c r="Q45" s="25">
        <v>210254</v>
      </c>
      <c r="R45" s="47">
        <v>8.5672999999999999E-2</v>
      </c>
      <c r="S45" s="26">
        <v>2.0244999999999999E-2</v>
      </c>
      <c r="T45" s="27">
        <v>5.1349999999999998E-3</v>
      </c>
      <c r="U45" s="28">
        <v>8.1000000000000004E-5</v>
      </c>
      <c r="V45" s="26">
        <v>-4.9870000000000001E-3</v>
      </c>
      <c r="W45" s="27">
        <v>5.7660000000000003E-3</v>
      </c>
      <c r="X45" s="29">
        <v>0.38710099999999997</v>
      </c>
      <c r="Y45" s="26">
        <v>0.71388640776699031</v>
      </c>
      <c r="Z45" s="27">
        <v>0.69734270833333323</v>
      </c>
      <c r="AA45" s="27">
        <v>0.70431652360515029</v>
      </c>
      <c r="AB45" s="27">
        <v>0.70316131284916183</v>
      </c>
      <c r="AC45" s="47">
        <v>0.68608999999999998</v>
      </c>
    </row>
    <row r="46" spans="1:29" ht="18" customHeight="1" x14ac:dyDescent="0.2">
      <c r="A46" s="22" t="s">
        <v>67</v>
      </c>
      <c r="B46" s="25">
        <v>5</v>
      </c>
      <c r="C46" s="25">
        <v>57091783</v>
      </c>
      <c r="D46" s="23" t="s">
        <v>242</v>
      </c>
      <c r="E46" s="25" t="s">
        <v>1</v>
      </c>
      <c r="F46" s="25" t="s">
        <v>2</v>
      </c>
      <c r="G46" s="26">
        <v>0.81416100000000002</v>
      </c>
      <c r="H46" s="27">
        <v>2.6506999999999999E-2</v>
      </c>
      <c r="I46" s="27">
        <v>3.297E-3</v>
      </c>
      <c r="J46" s="28">
        <v>9.4099999999999991E-16</v>
      </c>
      <c r="K46" s="30">
        <v>292718</v>
      </c>
      <c r="L46" s="35">
        <v>3.1794999999999997E-2</v>
      </c>
      <c r="M46" s="26">
        <v>0.80897799999999997</v>
      </c>
      <c r="N46" s="27">
        <v>1.8658000000000001E-2</v>
      </c>
      <c r="O46" s="27">
        <v>3.8869999999999998E-3</v>
      </c>
      <c r="P46" s="28">
        <v>1.61E-6</v>
      </c>
      <c r="Q46" s="25">
        <v>210228</v>
      </c>
      <c r="R46" s="47">
        <v>0.174314</v>
      </c>
      <c r="S46" s="26">
        <v>2.0094000000000001E-2</v>
      </c>
      <c r="T46" s="27">
        <v>5.2659999999999998E-3</v>
      </c>
      <c r="U46" s="28">
        <v>1.36E-4</v>
      </c>
      <c r="V46" s="26">
        <v>1.0536999999999999E-2</v>
      </c>
      <c r="W46" s="27">
        <v>5.8859999999999997E-3</v>
      </c>
      <c r="X46" s="29">
        <v>7.3437000000000002E-2</v>
      </c>
      <c r="Y46" s="26">
        <v>0.75712621359223298</v>
      </c>
      <c r="Z46" s="27">
        <v>0.793446875</v>
      </c>
      <c r="AA46" s="27">
        <v>0.73042274678111574</v>
      </c>
      <c r="AB46" s="27">
        <v>0.7826906424581006</v>
      </c>
      <c r="AC46" s="47">
        <v>0.73934</v>
      </c>
    </row>
    <row r="47" spans="1:29" ht="18" customHeight="1" x14ac:dyDescent="0.2">
      <c r="A47" s="22" t="s">
        <v>68</v>
      </c>
      <c r="B47" s="25">
        <v>5</v>
      </c>
      <c r="C47" s="25">
        <v>67585723</v>
      </c>
      <c r="D47" s="23" t="s">
        <v>243</v>
      </c>
      <c r="E47" s="25" t="s">
        <v>5</v>
      </c>
      <c r="F47" s="25" t="s">
        <v>1</v>
      </c>
      <c r="G47" s="26">
        <v>0.741475</v>
      </c>
      <c r="H47" s="27">
        <v>1.9868E-2</v>
      </c>
      <c r="I47" s="27">
        <v>2.9480000000000001E-3</v>
      </c>
      <c r="J47" s="28">
        <v>1.6500000000000001E-11</v>
      </c>
      <c r="K47" s="30">
        <v>292712</v>
      </c>
      <c r="L47" s="35">
        <v>0.68222300000000002</v>
      </c>
      <c r="M47" s="26">
        <v>0.73982499999999995</v>
      </c>
      <c r="N47" s="27">
        <v>1.6258000000000002E-2</v>
      </c>
      <c r="O47" s="27">
        <v>3.581E-3</v>
      </c>
      <c r="P47" s="28">
        <v>5.7100000000000004E-6</v>
      </c>
      <c r="Q47" s="25">
        <v>197947</v>
      </c>
      <c r="R47" s="47">
        <v>0.78943099999999999</v>
      </c>
      <c r="S47" s="26">
        <v>1.4902E-2</v>
      </c>
      <c r="T47" s="27">
        <v>4.7390000000000002E-3</v>
      </c>
      <c r="U47" s="28">
        <v>1.6620000000000001E-3</v>
      </c>
      <c r="V47" s="26">
        <v>9.6050000000000007E-3</v>
      </c>
      <c r="W47" s="27">
        <v>5.45E-3</v>
      </c>
      <c r="X47" s="29">
        <v>7.8029000000000001E-2</v>
      </c>
      <c r="Y47" s="26">
        <v>0.72717378640776698</v>
      </c>
      <c r="Z47" s="27">
        <v>0.70655937499999999</v>
      </c>
      <c r="AA47" s="27">
        <v>0.72119313304721033</v>
      </c>
      <c r="AB47" s="27">
        <v>0.71853421787709515</v>
      </c>
      <c r="AC47" s="47">
        <v>0.69147999999999998</v>
      </c>
    </row>
    <row r="48" spans="1:29" ht="18" customHeight="1" x14ac:dyDescent="0.2">
      <c r="A48" s="22" t="s">
        <v>69</v>
      </c>
      <c r="B48" s="25">
        <v>5</v>
      </c>
      <c r="C48" s="25">
        <v>133830395</v>
      </c>
      <c r="D48" s="23" t="s">
        <v>244</v>
      </c>
      <c r="E48" s="25" t="s">
        <v>2</v>
      </c>
      <c r="F48" s="25" t="s">
        <v>1</v>
      </c>
      <c r="G48" s="26">
        <v>0.566187</v>
      </c>
      <c r="H48" s="27">
        <v>1.5517E-2</v>
      </c>
      <c r="I48" s="27">
        <v>2.614E-3</v>
      </c>
      <c r="J48" s="28">
        <v>3.0199999999999999E-9</v>
      </c>
      <c r="K48" s="30">
        <v>292716</v>
      </c>
      <c r="L48" s="47">
        <v>0.55448799999999998</v>
      </c>
      <c r="M48" s="26">
        <v>0.56316600000000006</v>
      </c>
      <c r="N48" s="32">
        <v>2.5981000000000001E-2</v>
      </c>
      <c r="O48" s="32">
        <v>3.078E-3</v>
      </c>
      <c r="P48" s="33">
        <v>3.3099999999999998E-17</v>
      </c>
      <c r="Q48" s="30">
        <v>210234</v>
      </c>
      <c r="R48" s="35">
        <v>0.56881800000000005</v>
      </c>
      <c r="S48" s="26">
        <v>4.9659999999999999E-3</v>
      </c>
      <c r="T48" s="27">
        <v>4.1650000000000003E-3</v>
      </c>
      <c r="U48" s="28">
        <v>0.23316600000000001</v>
      </c>
      <c r="V48" s="26">
        <v>2.1874000000000001E-2</v>
      </c>
      <c r="W48" s="27">
        <v>4.692E-3</v>
      </c>
      <c r="X48" s="29">
        <v>3.1300000000000001E-6</v>
      </c>
      <c r="Y48" s="26">
        <v>0.46998155339805814</v>
      </c>
      <c r="Z48" s="27">
        <v>0.47527187500000001</v>
      </c>
      <c r="AA48" s="27">
        <v>0.44229935622317595</v>
      </c>
      <c r="AB48" s="27">
        <v>0.46436103351955327</v>
      </c>
      <c r="AC48" s="47">
        <v>0.50229000000000001</v>
      </c>
    </row>
    <row r="49" spans="1:29" ht="18" customHeight="1" x14ac:dyDescent="0.2">
      <c r="A49" s="22" t="s">
        <v>70</v>
      </c>
      <c r="B49" s="25">
        <v>5</v>
      </c>
      <c r="C49" s="25">
        <v>133838180</v>
      </c>
      <c r="D49" s="23" t="s">
        <v>244</v>
      </c>
      <c r="E49" s="25" t="s">
        <v>2</v>
      </c>
      <c r="F49" s="25" t="s">
        <v>1</v>
      </c>
      <c r="G49" s="26">
        <v>0.58474800000000005</v>
      </c>
      <c r="H49" s="27">
        <v>1.7083000000000001E-2</v>
      </c>
      <c r="I49" s="27">
        <v>2.6289999999999998E-3</v>
      </c>
      <c r="J49" s="28">
        <v>8.3600000000000001E-11</v>
      </c>
      <c r="K49" s="30">
        <v>292716</v>
      </c>
      <c r="L49" s="35">
        <v>0.59935400000000005</v>
      </c>
      <c r="M49" s="26">
        <v>0.58056799999999997</v>
      </c>
      <c r="N49" s="27">
        <v>2.5346E-2</v>
      </c>
      <c r="O49" s="27">
        <v>3.0920000000000001E-3</v>
      </c>
      <c r="P49" s="28">
        <v>2.5699999999999999E-16</v>
      </c>
      <c r="Q49" s="25">
        <v>210238</v>
      </c>
      <c r="R49" s="47">
        <v>0.37602400000000002</v>
      </c>
      <c r="S49" s="26">
        <v>7.4840000000000002E-3</v>
      </c>
      <c r="T49" s="27">
        <v>4.1809999999999998E-3</v>
      </c>
      <c r="U49" s="28">
        <v>7.3473999999999998E-2</v>
      </c>
      <c r="V49" s="26">
        <v>2.0216000000000001E-2</v>
      </c>
      <c r="W49" s="27">
        <v>4.7070000000000002E-3</v>
      </c>
      <c r="X49" s="29">
        <v>1.7E-5</v>
      </c>
      <c r="Y49" s="26">
        <v>0.7723252427184466</v>
      </c>
      <c r="Z49" s="27">
        <v>0.76458645833333339</v>
      </c>
      <c r="AA49" s="27">
        <v>0.77260836909871244</v>
      </c>
      <c r="AB49" s="27">
        <v>0.78540921787709506</v>
      </c>
      <c r="AC49" s="47">
        <v>0.76712999999999998</v>
      </c>
    </row>
    <row r="50" spans="1:29" ht="18" customHeight="1" x14ac:dyDescent="0.2">
      <c r="A50" s="22" t="s">
        <v>71</v>
      </c>
      <c r="B50" s="25">
        <v>5</v>
      </c>
      <c r="C50" s="25">
        <v>157886627</v>
      </c>
      <c r="D50" s="23" t="s">
        <v>245</v>
      </c>
      <c r="E50" s="25" t="s">
        <v>5</v>
      </c>
      <c r="F50" s="25" t="s">
        <v>4</v>
      </c>
      <c r="G50" s="26">
        <v>0.73370599999999997</v>
      </c>
      <c r="H50" s="27">
        <v>1.9781E-2</v>
      </c>
      <c r="I50" s="27">
        <v>2.9120000000000001E-3</v>
      </c>
      <c r="J50" s="28">
        <v>1.1400000000000001E-11</v>
      </c>
      <c r="K50" s="30">
        <v>298129</v>
      </c>
      <c r="L50" s="35">
        <v>0.90074900000000002</v>
      </c>
      <c r="M50" s="31">
        <v>0.73538400000000004</v>
      </c>
      <c r="N50" s="32">
        <v>4.5527999999999999E-2</v>
      </c>
      <c r="O50" s="32">
        <v>3.5560000000000001E-3</v>
      </c>
      <c r="P50" s="33">
        <v>1.7600000000000001E-37</v>
      </c>
      <c r="Q50" s="30">
        <v>197948</v>
      </c>
      <c r="R50" s="35">
        <v>0.63830500000000001</v>
      </c>
      <c r="S50" s="26">
        <v>-3.545E-3</v>
      </c>
      <c r="T50" s="27">
        <v>4.6449999999999998E-3</v>
      </c>
      <c r="U50" s="28">
        <v>0.445384</v>
      </c>
      <c r="V50" s="26">
        <v>4.5487E-2</v>
      </c>
      <c r="W50" s="27">
        <v>5.4000000000000003E-3</v>
      </c>
      <c r="X50" s="29">
        <v>3.6599999999999999E-17</v>
      </c>
      <c r="Y50" s="26">
        <v>0.63180679611650481</v>
      </c>
      <c r="Z50" s="27">
        <v>0.64338229166666672</v>
      </c>
      <c r="AA50" s="27">
        <v>0.64032832618025748</v>
      </c>
      <c r="AB50" s="27">
        <v>0.63156424581005555</v>
      </c>
      <c r="AC50" s="47">
        <v>0.66381999999999997</v>
      </c>
    </row>
    <row r="51" spans="1:29" ht="18" customHeight="1" x14ac:dyDescent="0.2">
      <c r="A51" s="22" t="s">
        <v>72</v>
      </c>
      <c r="B51" s="25">
        <v>5</v>
      </c>
      <c r="C51" s="25">
        <v>172196752</v>
      </c>
      <c r="D51" s="23" t="s">
        <v>246</v>
      </c>
      <c r="E51" s="25" t="s">
        <v>1</v>
      </c>
      <c r="F51" s="25" t="s">
        <v>2</v>
      </c>
      <c r="G51" s="26">
        <v>0.96177999999999997</v>
      </c>
      <c r="H51" s="27">
        <v>1.7638999999999998E-2</v>
      </c>
      <c r="I51" s="27">
        <v>6.7910000000000002E-3</v>
      </c>
      <c r="J51" s="28">
        <v>9.4079999999999997E-3</v>
      </c>
      <c r="K51" s="30">
        <v>288465</v>
      </c>
      <c r="L51" s="47">
        <v>0.43579699999999999</v>
      </c>
      <c r="M51" s="31">
        <v>0.96245700000000001</v>
      </c>
      <c r="N51" s="32">
        <v>5.8548000000000003E-2</v>
      </c>
      <c r="O51" s="32">
        <v>8.0490000000000006E-3</v>
      </c>
      <c r="P51" s="33">
        <v>3.6500000000000001E-13</v>
      </c>
      <c r="Q51" s="30">
        <v>197948</v>
      </c>
      <c r="R51" s="35">
        <v>0.577963</v>
      </c>
      <c r="S51" s="26">
        <v>-1.4416E-2</v>
      </c>
      <c r="T51" s="27">
        <v>1.0832E-2</v>
      </c>
      <c r="U51" s="28">
        <v>0.18321599999999999</v>
      </c>
      <c r="V51" s="26">
        <v>6.6878999999999994E-2</v>
      </c>
      <c r="W51" s="27">
        <v>1.2286E-2</v>
      </c>
      <c r="X51" s="29">
        <v>5.2199999999999998E-8</v>
      </c>
      <c r="Y51" s="26">
        <v>0.99223300970873785</v>
      </c>
      <c r="Z51" s="27">
        <v>0.99594375000000002</v>
      </c>
      <c r="AA51" s="27">
        <v>0.99356223175965663</v>
      </c>
      <c r="AB51" s="27">
        <v>0.99511173184357538</v>
      </c>
      <c r="AC51" s="47">
        <v>0.98982000000000003</v>
      </c>
    </row>
    <row r="52" spans="1:29" ht="18" customHeight="1" x14ac:dyDescent="0.2">
      <c r="A52" s="22" t="s">
        <v>16</v>
      </c>
      <c r="B52" s="25">
        <v>6</v>
      </c>
      <c r="C52" s="25">
        <v>7231843</v>
      </c>
      <c r="D52" s="23" t="s">
        <v>247</v>
      </c>
      <c r="E52" s="25" t="s">
        <v>2</v>
      </c>
      <c r="F52" s="25" t="s">
        <v>1</v>
      </c>
      <c r="G52" s="26">
        <v>0.88264699999999996</v>
      </c>
      <c r="H52" s="27">
        <v>2.1801000000000001E-2</v>
      </c>
      <c r="I52" s="27">
        <v>4.1180000000000001E-3</v>
      </c>
      <c r="J52" s="28">
        <v>1.2200000000000001E-7</v>
      </c>
      <c r="K52" s="30">
        <v>298128</v>
      </c>
      <c r="L52" s="47">
        <v>0.419512</v>
      </c>
      <c r="M52" s="26">
        <v>0.883436</v>
      </c>
      <c r="N52" s="32">
        <v>4.0696000000000003E-2</v>
      </c>
      <c r="O52" s="32">
        <v>4.9160000000000002E-3</v>
      </c>
      <c r="P52" s="33">
        <v>1.32E-16</v>
      </c>
      <c r="Q52" s="30">
        <v>208332</v>
      </c>
      <c r="R52" s="35">
        <v>0.51924000000000003</v>
      </c>
      <c r="S52" s="26">
        <v>3.6939999999999998E-3</v>
      </c>
      <c r="T52" s="27">
        <v>6.4869999999999997E-3</v>
      </c>
      <c r="U52" s="28">
        <v>0.56906800000000002</v>
      </c>
      <c r="V52" s="26">
        <v>4.0481000000000003E-2</v>
      </c>
      <c r="W52" s="27">
        <v>7.4130000000000003E-3</v>
      </c>
      <c r="X52" s="29">
        <v>4.7400000000000001E-8</v>
      </c>
      <c r="Y52" s="26">
        <v>0.89223300970873787</v>
      </c>
      <c r="Z52" s="27">
        <v>0.91874999999999996</v>
      </c>
      <c r="AA52" s="27">
        <v>0.89377682403433478</v>
      </c>
      <c r="AB52" s="27">
        <v>0.9210893854748603</v>
      </c>
      <c r="AC52" s="47">
        <v>0.89714000000000005</v>
      </c>
    </row>
    <row r="53" spans="1:29" ht="18" customHeight="1" x14ac:dyDescent="0.2">
      <c r="A53" s="22" t="s">
        <v>73</v>
      </c>
      <c r="B53" s="25">
        <v>6</v>
      </c>
      <c r="C53" s="25">
        <v>20675792</v>
      </c>
      <c r="D53" s="23" t="s">
        <v>248</v>
      </c>
      <c r="E53" s="25" t="s">
        <v>5</v>
      </c>
      <c r="F53" s="25" t="s">
        <v>1</v>
      </c>
      <c r="G53" s="26">
        <v>0.73318799999999995</v>
      </c>
      <c r="H53" s="27">
        <v>4.0620999999999997E-2</v>
      </c>
      <c r="I53" s="27">
        <v>2.875E-3</v>
      </c>
      <c r="J53" s="28">
        <v>2.77E-45</v>
      </c>
      <c r="K53" s="30">
        <v>298124</v>
      </c>
      <c r="L53" s="35">
        <v>7.3668999999999998E-2</v>
      </c>
      <c r="M53" s="26">
        <v>0.73781799999999997</v>
      </c>
      <c r="N53" s="27">
        <v>5.3E-3</v>
      </c>
      <c r="O53" s="27">
        <v>3.5599999999999998E-3</v>
      </c>
      <c r="P53" s="27">
        <v>0.13653899999999999</v>
      </c>
      <c r="Q53" s="25">
        <v>197948</v>
      </c>
      <c r="R53" s="47">
        <v>0.115592</v>
      </c>
      <c r="S53" s="26">
        <v>4.9252999999999998E-2</v>
      </c>
      <c r="T53" s="27">
        <v>4.6499999999999996E-3</v>
      </c>
      <c r="U53" s="28">
        <v>3.23E-26</v>
      </c>
      <c r="V53" s="26">
        <v>-1.8532E-2</v>
      </c>
      <c r="W53" s="27">
        <v>5.4060000000000002E-3</v>
      </c>
      <c r="X53" s="29">
        <v>6.0800000000000003E-4</v>
      </c>
      <c r="Y53" s="26">
        <v>0.71813495145631068</v>
      </c>
      <c r="Z53" s="27">
        <v>0.74845312499999994</v>
      </c>
      <c r="AA53" s="27">
        <v>0.76609442060085842</v>
      </c>
      <c r="AB53" s="27">
        <v>0.74022346368715086</v>
      </c>
      <c r="AC53" s="47">
        <v>0.70950000000000002</v>
      </c>
    </row>
    <row r="54" spans="1:29" ht="18" customHeight="1" x14ac:dyDescent="0.2">
      <c r="A54" s="22" t="s">
        <v>74</v>
      </c>
      <c r="B54" s="25">
        <v>6</v>
      </c>
      <c r="C54" s="25">
        <v>26186200</v>
      </c>
      <c r="D54" s="23" t="s">
        <v>249</v>
      </c>
      <c r="E54" s="25" t="s">
        <v>1</v>
      </c>
      <c r="F54" s="25" t="s">
        <v>2</v>
      </c>
      <c r="G54" s="26">
        <v>0.72951600000000005</v>
      </c>
      <c r="H54" s="27">
        <v>2.1964999999999998E-2</v>
      </c>
      <c r="I54" s="27">
        <v>2.9529999999999999E-3</v>
      </c>
      <c r="J54" s="28">
        <v>1.06E-13</v>
      </c>
      <c r="K54" s="30">
        <v>291448</v>
      </c>
      <c r="L54" s="35">
        <v>0.15581999999999999</v>
      </c>
      <c r="M54" s="26">
        <v>0.745977</v>
      </c>
      <c r="N54" s="27">
        <v>1.4623000000000001E-2</v>
      </c>
      <c r="O54" s="27">
        <v>3.63E-3</v>
      </c>
      <c r="P54" s="28">
        <v>5.66E-5</v>
      </c>
      <c r="Q54" s="25">
        <v>197948</v>
      </c>
      <c r="R54" s="47">
        <v>0.31130799999999997</v>
      </c>
      <c r="S54" s="26">
        <v>1.8839999999999999E-2</v>
      </c>
      <c r="T54" s="27">
        <v>4.7109999999999999E-3</v>
      </c>
      <c r="U54" s="28">
        <v>6.3999999999999997E-5</v>
      </c>
      <c r="V54" s="26">
        <v>4.333E-3</v>
      </c>
      <c r="W54" s="27">
        <v>5.5069999999999997E-3</v>
      </c>
      <c r="X54" s="29">
        <v>0.43132500000000001</v>
      </c>
      <c r="Y54" s="26">
        <v>0.52187669902912615</v>
      </c>
      <c r="Z54" s="27">
        <v>0.54931979166666667</v>
      </c>
      <c r="AA54" s="27">
        <v>0.51264914163090125</v>
      </c>
      <c r="AB54" s="27">
        <v>0.5207779329608937</v>
      </c>
      <c r="AC54" s="47">
        <v>0.51580999999999999</v>
      </c>
    </row>
    <row r="55" spans="1:29" ht="18" customHeight="1" x14ac:dyDescent="0.2">
      <c r="A55" s="22" t="s">
        <v>75</v>
      </c>
      <c r="B55" s="25">
        <v>6</v>
      </c>
      <c r="C55" s="25">
        <v>31269173</v>
      </c>
      <c r="D55" s="23" t="s">
        <v>250</v>
      </c>
      <c r="E55" s="25" t="s">
        <v>2</v>
      </c>
      <c r="F55" s="25" t="s">
        <v>1</v>
      </c>
      <c r="G55" s="26">
        <v>0.62661900000000004</v>
      </c>
      <c r="H55" s="27">
        <v>1.8043E-2</v>
      </c>
      <c r="I55" s="27">
        <v>2.7100000000000002E-3</v>
      </c>
      <c r="J55" s="28">
        <v>2.86E-11</v>
      </c>
      <c r="K55" s="30">
        <v>282578</v>
      </c>
      <c r="L55" s="35">
        <v>0.74380999999999997</v>
      </c>
      <c r="M55" s="26">
        <v>0.63536099999999995</v>
      </c>
      <c r="N55" s="27">
        <v>1.0959E-2</v>
      </c>
      <c r="O55" s="27">
        <v>3.1440000000000001E-3</v>
      </c>
      <c r="P55" s="28">
        <v>4.9399999999999997E-4</v>
      </c>
      <c r="Q55" s="25">
        <v>210260</v>
      </c>
      <c r="R55" s="47">
        <v>0.64059299999999997</v>
      </c>
      <c r="S55" s="26">
        <v>1.4378999999999999E-2</v>
      </c>
      <c r="T55" s="27">
        <v>4.2900000000000004E-3</v>
      </c>
      <c r="U55" s="28">
        <v>8.0199999999999998E-4</v>
      </c>
      <c r="V55" s="26">
        <v>4.5319999999999996E-3</v>
      </c>
      <c r="W55" s="27">
        <v>4.7879999999999997E-3</v>
      </c>
      <c r="X55" s="29">
        <v>0.34384900000000002</v>
      </c>
      <c r="Y55" s="26">
        <v>0.31844660194174756</v>
      </c>
      <c r="Z55" s="27">
        <v>0.32604166666666667</v>
      </c>
      <c r="AA55" s="27">
        <v>0.30257618025751065</v>
      </c>
      <c r="AB55" s="27">
        <v>0.38966480446927376</v>
      </c>
      <c r="AC55" s="47">
        <v>0.42045999999999994</v>
      </c>
    </row>
    <row r="56" spans="1:29" ht="18" customHeight="1" x14ac:dyDescent="0.2">
      <c r="A56" s="22" t="s">
        <v>76</v>
      </c>
      <c r="B56" s="25">
        <v>6</v>
      </c>
      <c r="C56" s="25">
        <v>31368451</v>
      </c>
      <c r="D56" s="23" t="s">
        <v>251</v>
      </c>
      <c r="E56" s="25" t="s">
        <v>4</v>
      </c>
      <c r="F56" s="25" t="s">
        <v>5</v>
      </c>
      <c r="G56" s="26">
        <v>0.90100800000000003</v>
      </c>
      <c r="H56" s="27">
        <v>1.6906000000000001E-2</v>
      </c>
      <c r="I56" s="27">
        <v>4.411E-3</v>
      </c>
      <c r="J56" s="28">
        <v>1.2799999999999999E-4</v>
      </c>
      <c r="K56" s="30">
        <v>277158</v>
      </c>
      <c r="L56" s="47">
        <v>0.461086</v>
      </c>
      <c r="M56" s="26">
        <v>0.90242</v>
      </c>
      <c r="N56" s="32">
        <v>3.8308000000000002E-2</v>
      </c>
      <c r="O56" s="32">
        <v>5.2059999999999997E-3</v>
      </c>
      <c r="P56" s="33">
        <v>1.9300000000000001E-13</v>
      </c>
      <c r="Q56" s="30">
        <v>210233</v>
      </c>
      <c r="R56" s="35">
        <v>0.17341899999999999</v>
      </c>
      <c r="S56" s="26">
        <v>-2.4620000000000002E-3</v>
      </c>
      <c r="T56" s="27">
        <v>6.9810000000000002E-3</v>
      </c>
      <c r="U56" s="28">
        <v>0.72430000000000005</v>
      </c>
      <c r="V56" s="26">
        <v>4.0099999999999997E-2</v>
      </c>
      <c r="W56" s="27">
        <v>7.7340000000000004E-3</v>
      </c>
      <c r="X56" s="29">
        <v>2.16E-7</v>
      </c>
      <c r="Y56" s="26">
        <v>0.81164951456310686</v>
      </c>
      <c r="Z56" s="27">
        <v>0.80629479166666662</v>
      </c>
      <c r="AA56" s="27">
        <v>0.80645386266094421</v>
      </c>
      <c r="AB56" s="27">
        <v>0.82712360335195512</v>
      </c>
      <c r="AC56" s="47">
        <v>0.79214000000000007</v>
      </c>
    </row>
    <row r="57" spans="1:29" ht="18" customHeight="1" x14ac:dyDescent="0.2">
      <c r="A57" s="22" t="s">
        <v>77</v>
      </c>
      <c r="B57" s="25">
        <v>6</v>
      </c>
      <c r="C57" s="25">
        <v>32128394</v>
      </c>
      <c r="D57" s="23" t="s">
        <v>252</v>
      </c>
      <c r="E57" s="25" t="s">
        <v>4</v>
      </c>
      <c r="F57" s="25" t="s">
        <v>5</v>
      </c>
      <c r="G57" s="26">
        <v>0.13270499999999999</v>
      </c>
      <c r="H57" s="27">
        <v>2.2969E-2</v>
      </c>
      <c r="I57" s="27">
        <v>3.8730000000000001E-3</v>
      </c>
      <c r="J57" s="28">
        <v>3.1099999999999998E-9</v>
      </c>
      <c r="K57" s="30">
        <v>280156</v>
      </c>
      <c r="L57" s="35">
        <v>0.13017300000000001</v>
      </c>
      <c r="M57" s="26">
        <v>0.13538600000000001</v>
      </c>
      <c r="N57" s="27">
        <v>2.1885999999999999E-2</v>
      </c>
      <c r="O57" s="27">
        <v>4.5760000000000002E-3</v>
      </c>
      <c r="P57" s="28">
        <v>1.7600000000000001E-6</v>
      </c>
      <c r="Q57" s="25">
        <v>197947</v>
      </c>
      <c r="R57" s="47">
        <v>0.48486699999999999</v>
      </c>
      <c r="S57" s="26">
        <v>1.5455999999999999E-2</v>
      </c>
      <c r="T57" s="27">
        <v>6.1850000000000004E-3</v>
      </c>
      <c r="U57" s="28">
        <v>1.2456E-2</v>
      </c>
      <c r="V57" s="26">
        <v>1.3802999999999999E-2</v>
      </c>
      <c r="W57" s="27">
        <v>6.979E-3</v>
      </c>
      <c r="X57" s="29">
        <v>4.7943E-2</v>
      </c>
      <c r="Y57" s="26">
        <v>0.42252330097087387</v>
      </c>
      <c r="Z57" s="27">
        <v>0.40996770833333329</v>
      </c>
      <c r="AA57" s="27">
        <v>0.41623605150214593</v>
      </c>
      <c r="AB57" s="27">
        <v>0.43366689944134074</v>
      </c>
      <c r="AC57" s="47">
        <v>0.26546999999999998</v>
      </c>
    </row>
    <row r="58" spans="1:29" ht="18" customHeight="1" x14ac:dyDescent="0.2">
      <c r="A58" s="22" t="s">
        <v>78</v>
      </c>
      <c r="B58" s="25">
        <v>6</v>
      </c>
      <c r="C58" s="25">
        <v>33775641</v>
      </c>
      <c r="D58" s="23" t="s">
        <v>253</v>
      </c>
      <c r="E58" s="25" t="s">
        <v>2</v>
      </c>
      <c r="F58" s="25" t="s">
        <v>1</v>
      </c>
      <c r="G58" s="26">
        <v>0.49723699999999998</v>
      </c>
      <c r="H58" s="27">
        <v>1.7808000000000001E-2</v>
      </c>
      <c r="I58" s="27">
        <v>2.588E-3</v>
      </c>
      <c r="J58" s="28">
        <v>6.2100000000000004E-12</v>
      </c>
      <c r="K58" s="25">
        <v>289000</v>
      </c>
      <c r="L58" s="47">
        <v>0.90775499999999998</v>
      </c>
      <c r="M58" s="26">
        <v>0.49912900000000004</v>
      </c>
      <c r="N58" s="27">
        <v>6.9020000000000001E-3</v>
      </c>
      <c r="O58" s="27">
        <v>3.0400000000000002E-3</v>
      </c>
      <c r="P58" s="27">
        <v>2.3188E-2</v>
      </c>
      <c r="Q58" s="25">
        <v>208983</v>
      </c>
      <c r="R58" s="47">
        <v>0.64802800000000005</v>
      </c>
      <c r="S58" s="26">
        <v>1.8311999999999998E-2</v>
      </c>
      <c r="T58" s="27">
        <v>4.1310000000000001E-3</v>
      </c>
      <c r="U58" s="28">
        <v>9.2799999999999992E-6</v>
      </c>
      <c r="V58" s="26">
        <v>-2.186E-3</v>
      </c>
      <c r="W58" s="27">
        <v>4.6369999999999996E-3</v>
      </c>
      <c r="X58" s="29">
        <v>0.63736099999999996</v>
      </c>
      <c r="Y58" s="26">
        <v>0.5883495145631068</v>
      </c>
      <c r="Z58" s="27">
        <v>0.55208333333333326</v>
      </c>
      <c r="AA58" s="27">
        <v>0.57510729613733913</v>
      </c>
      <c r="AB58" s="27">
        <v>0.54399441340782118</v>
      </c>
      <c r="AC58" s="47">
        <v>0.61416999999999999</v>
      </c>
    </row>
    <row r="59" spans="1:29" ht="18" customHeight="1" x14ac:dyDescent="0.2">
      <c r="A59" s="22" t="s">
        <v>15</v>
      </c>
      <c r="B59" s="25">
        <v>6</v>
      </c>
      <c r="C59" s="25">
        <v>34190104</v>
      </c>
      <c r="D59" s="23" t="s">
        <v>254</v>
      </c>
      <c r="E59" s="25" t="s">
        <v>1</v>
      </c>
      <c r="F59" s="25" t="s">
        <v>2</v>
      </c>
      <c r="G59" s="26">
        <v>5.9732E-2</v>
      </c>
      <c r="H59" s="27">
        <v>4.4913000000000002E-2</v>
      </c>
      <c r="I59" s="27">
        <v>5.5199999999999997E-3</v>
      </c>
      <c r="J59" s="28">
        <v>4.28E-16</v>
      </c>
      <c r="K59" s="30">
        <v>289515</v>
      </c>
      <c r="L59" s="35">
        <v>0.22784799999999999</v>
      </c>
      <c r="M59" s="26">
        <v>6.1111000000000026E-2</v>
      </c>
      <c r="N59" s="27">
        <v>5.3754999999999997E-2</v>
      </c>
      <c r="O59" s="27">
        <v>6.5399999999999998E-3</v>
      </c>
      <c r="P59" s="28">
        <v>2.14E-16</v>
      </c>
      <c r="Q59" s="25">
        <v>197947</v>
      </c>
      <c r="R59" s="47">
        <v>0.193046</v>
      </c>
      <c r="S59" s="26">
        <v>2.4065E-2</v>
      </c>
      <c r="T59" s="27">
        <v>8.7510000000000001E-3</v>
      </c>
      <c r="U59" s="28">
        <v>5.9610000000000002E-3</v>
      </c>
      <c r="V59" s="26">
        <v>4.1149999999999999E-2</v>
      </c>
      <c r="W59" s="27">
        <v>9.953E-3</v>
      </c>
      <c r="X59" s="29">
        <v>3.6000000000000001E-5</v>
      </c>
      <c r="Y59" s="26">
        <v>3.6133980582524261E-2</v>
      </c>
      <c r="Z59" s="27">
        <v>5.2581249999999913E-2</v>
      </c>
      <c r="AA59" s="27">
        <v>4.7210300429184504E-2</v>
      </c>
      <c r="AB59" s="27">
        <v>3.6312849162011177E-2</v>
      </c>
      <c r="AC59" s="47">
        <v>3.2759999999999997E-2</v>
      </c>
    </row>
    <row r="60" spans="1:29" ht="18" customHeight="1" x14ac:dyDescent="0.2">
      <c r="A60" s="22" t="s">
        <v>79</v>
      </c>
      <c r="B60" s="25">
        <v>6</v>
      </c>
      <c r="C60" s="25">
        <v>34199815</v>
      </c>
      <c r="D60" s="23" t="s">
        <v>254</v>
      </c>
      <c r="E60" s="25" t="s">
        <v>4</v>
      </c>
      <c r="F60" s="25" t="s">
        <v>5</v>
      </c>
      <c r="G60" s="26">
        <v>4.5572999999999975E-2</v>
      </c>
      <c r="H60" s="27">
        <v>4.5953000000000001E-2</v>
      </c>
      <c r="I60" s="27">
        <v>6.2360000000000002E-3</v>
      </c>
      <c r="J60" s="28">
        <v>1.7899999999999999E-13</v>
      </c>
      <c r="K60" s="30">
        <v>289010</v>
      </c>
      <c r="L60" s="47">
        <v>0.53208599999999995</v>
      </c>
      <c r="M60" s="26">
        <v>4.7838999999999965E-2</v>
      </c>
      <c r="N60" s="32">
        <v>6.2483999999999998E-2</v>
      </c>
      <c r="O60" s="32">
        <v>7.3289999999999996E-3</v>
      </c>
      <c r="P60" s="33">
        <v>1.6000000000000001E-17</v>
      </c>
      <c r="Q60" s="30">
        <v>197947</v>
      </c>
      <c r="R60" s="35">
        <v>9.6661999999999998E-2</v>
      </c>
      <c r="S60" s="26">
        <v>2.035E-2</v>
      </c>
      <c r="T60" s="27">
        <v>9.9139999999999992E-3</v>
      </c>
      <c r="U60" s="28">
        <v>4.011E-2</v>
      </c>
      <c r="V60" s="26">
        <v>5.0743000000000003E-2</v>
      </c>
      <c r="W60" s="27">
        <v>1.1174999999999999E-2</v>
      </c>
      <c r="X60" s="29">
        <v>5.5999999999999997E-6</v>
      </c>
      <c r="Y60" s="26">
        <v>1.4978640776699081E-2</v>
      </c>
      <c r="Z60" s="27">
        <v>2.8103124999999896E-2</v>
      </c>
      <c r="AA60" s="27">
        <v>1.6094420600858417E-2</v>
      </c>
      <c r="AB60" s="27">
        <v>1.8905726256983241E-2</v>
      </c>
      <c r="AC60" s="47">
        <v>1.321E-2</v>
      </c>
    </row>
    <row r="61" spans="1:29" ht="18" customHeight="1" x14ac:dyDescent="0.2">
      <c r="A61" s="22" t="s">
        <v>80</v>
      </c>
      <c r="B61" s="25">
        <v>6</v>
      </c>
      <c r="C61" s="25">
        <v>35529025</v>
      </c>
      <c r="D61" s="23" t="s">
        <v>255</v>
      </c>
      <c r="E61" s="25" t="s">
        <v>4</v>
      </c>
      <c r="F61" s="25" t="s">
        <v>5</v>
      </c>
      <c r="G61" s="26">
        <v>0.34448299999999998</v>
      </c>
      <c r="H61" s="27">
        <v>1.822E-2</v>
      </c>
      <c r="I61" s="27">
        <v>2.7030000000000001E-3</v>
      </c>
      <c r="J61" s="28">
        <v>1.64E-11</v>
      </c>
      <c r="K61" s="30">
        <v>292722</v>
      </c>
      <c r="L61" s="47">
        <v>0.748942</v>
      </c>
      <c r="M61" s="31">
        <v>0.34906300000000001</v>
      </c>
      <c r="N61" s="32">
        <v>2.6152999999999999E-2</v>
      </c>
      <c r="O61" s="32">
        <v>3.1830000000000001E-3</v>
      </c>
      <c r="P61" s="33">
        <v>2.2E-16</v>
      </c>
      <c r="Q61" s="30">
        <v>210264</v>
      </c>
      <c r="R61" s="47">
        <v>0.52233799999999997</v>
      </c>
      <c r="S61" s="26">
        <v>6.4070000000000004E-3</v>
      </c>
      <c r="T61" s="27">
        <v>4.3229999999999996E-3</v>
      </c>
      <c r="U61" s="28">
        <v>0.138298</v>
      </c>
      <c r="V61" s="26">
        <v>2.2155999999999999E-2</v>
      </c>
      <c r="W61" s="27">
        <v>4.8510000000000003E-3</v>
      </c>
      <c r="X61" s="29">
        <v>4.9400000000000001E-6</v>
      </c>
      <c r="Y61" s="26">
        <v>0.27903495145631074</v>
      </c>
      <c r="Z61" s="27">
        <v>0.27426979166666676</v>
      </c>
      <c r="AA61" s="27">
        <v>0.30591201716738203</v>
      </c>
      <c r="AB61" s="27">
        <v>0.26364385474860341</v>
      </c>
      <c r="AC61" s="47">
        <v>0.26073000000000002</v>
      </c>
    </row>
    <row r="62" spans="1:29" ht="18" customHeight="1" x14ac:dyDescent="0.2">
      <c r="A62" s="22" t="s">
        <v>81</v>
      </c>
      <c r="B62" s="25">
        <v>6</v>
      </c>
      <c r="C62" s="25">
        <v>35687249</v>
      </c>
      <c r="D62" s="23" t="s">
        <v>255</v>
      </c>
      <c r="E62" s="25" t="s">
        <v>4</v>
      </c>
      <c r="F62" s="25" t="s">
        <v>2</v>
      </c>
      <c r="G62" s="26">
        <v>0.71028000000000002</v>
      </c>
      <c r="H62" s="27">
        <v>2.1002E-2</v>
      </c>
      <c r="I62" s="27">
        <v>2.8600000000000001E-3</v>
      </c>
      <c r="J62" s="28">
        <v>2.1599999999999999E-13</v>
      </c>
      <c r="K62" s="25">
        <v>292710</v>
      </c>
      <c r="L62" s="47">
        <v>0.90510999999999997</v>
      </c>
      <c r="M62" s="26">
        <v>0.70839700000000005</v>
      </c>
      <c r="N62" s="27">
        <v>1.7779E-2</v>
      </c>
      <c r="O62" s="27">
        <v>3.4680000000000002E-3</v>
      </c>
      <c r="P62" s="28">
        <v>2.9999999999999999E-7</v>
      </c>
      <c r="Q62" s="25">
        <v>197948</v>
      </c>
      <c r="R62" s="47">
        <v>0.19846</v>
      </c>
      <c r="S62" s="26">
        <v>1.5433000000000001E-2</v>
      </c>
      <c r="T62" s="27">
        <v>4.5789999999999997E-3</v>
      </c>
      <c r="U62" s="28">
        <v>7.5100000000000004E-4</v>
      </c>
      <c r="V62" s="26">
        <v>8.6540000000000002E-3</v>
      </c>
      <c r="W62" s="27">
        <v>5.2659999999999998E-3</v>
      </c>
      <c r="X62" s="29">
        <v>0.1003</v>
      </c>
      <c r="Y62" s="26">
        <v>0.79683592233009704</v>
      </c>
      <c r="Z62" s="27">
        <v>0.75862395833333329</v>
      </c>
      <c r="AA62" s="27">
        <v>0.7762113733905579</v>
      </c>
      <c r="AB62" s="27">
        <v>0.76853910614525145</v>
      </c>
      <c r="AC62" s="47">
        <v>0.79330000000000001</v>
      </c>
    </row>
    <row r="63" spans="1:29" ht="18" customHeight="1" x14ac:dyDescent="0.2">
      <c r="A63" s="22" t="s">
        <v>82</v>
      </c>
      <c r="B63" s="25">
        <v>6</v>
      </c>
      <c r="C63" s="25">
        <v>53349401</v>
      </c>
      <c r="D63" s="23" t="s">
        <v>256</v>
      </c>
      <c r="E63" s="25" t="s">
        <v>4</v>
      </c>
      <c r="F63" s="25" t="s">
        <v>1</v>
      </c>
      <c r="G63" s="26">
        <v>0.71050800000000003</v>
      </c>
      <c r="H63" s="27">
        <v>1.985E-2</v>
      </c>
      <c r="I63" s="27">
        <v>2.9450000000000001E-3</v>
      </c>
      <c r="J63" s="28">
        <v>1.64E-11</v>
      </c>
      <c r="K63" s="30">
        <v>291448</v>
      </c>
      <c r="L63" s="35">
        <v>0.12765299999999999</v>
      </c>
      <c r="M63" s="26">
        <v>0.70380100000000001</v>
      </c>
      <c r="N63" s="27">
        <v>1.2156E-2</v>
      </c>
      <c r="O63" s="27">
        <v>3.431E-3</v>
      </c>
      <c r="P63" s="28">
        <v>3.9899999999999999E-4</v>
      </c>
      <c r="Q63" s="25">
        <v>209445</v>
      </c>
      <c r="R63" s="47">
        <v>6.2347E-2</v>
      </c>
      <c r="S63" s="26">
        <v>1.7787000000000001E-2</v>
      </c>
      <c r="T63" s="27">
        <v>4.6109999999999996E-3</v>
      </c>
      <c r="U63" s="28">
        <v>1.1400000000000001E-4</v>
      </c>
      <c r="V63" s="26">
        <v>1.065E-3</v>
      </c>
      <c r="W63" s="27">
        <v>5.1739999999999998E-3</v>
      </c>
      <c r="X63" s="29">
        <v>0.83693099999999998</v>
      </c>
      <c r="Y63" s="26">
        <v>0.60339126213592231</v>
      </c>
      <c r="Z63" s="27">
        <v>0.64274374999999995</v>
      </c>
      <c r="AA63" s="27">
        <v>0.6410225321888412</v>
      </c>
      <c r="AB63" s="27">
        <v>0.65097136871508421</v>
      </c>
      <c r="AC63" s="47">
        <v>0.61450000000000005</v>
      </c>
    </row>
    <row r="64" spans="1:29" ht="18" customHeight="1" x14ac:dyDescent="0.2">
      <c r="A64" s="22" t="s">
        <v>83</v>
      </c>
      <c r="B64" s="25">
        <v>6</v>
      </c>
      <c r="C64" s="25">
        <v>109288036</v>
      </c>
      <c r="D64" s="23" t="s">
        <v>257</v>
      </c>
      <c r="E64" s="25" t="s">
        <v>2</v>
      </c>
      <c r="F64" s="25" t="s">
        <v>5</v>
      </c>
      <c r="G64" s="26">
        <v>0.121207</v>
      </c>
      <c r="H64" s="27">
        <v>2.6512999999999998E-2</v>
      </c>
      <c r="I64" s="27">
        <v>3.9329999999999999E-3</v>
      </c>
      <c r="J64" s="28">
        <v>1.6300000000000001E-11</v>
      </c>
      <c r="K64" s="30">
        <v>292719</v>
      </c>
      <c r="L64" s="35">
        <v>0.23499500000000001</v>
      </c>
      <c r="M64" s="26">
        <v>0.12073400000000001</v>
      </c>
      <c r="N64" s="27">
        <v>2.7422999999999999E-2</v>
      </c>
      <c r="O64" s="27">
        <v>4.8040000000000001E-3</v>
      </c>
      <c r="P64" s="28">
        <v>1.1700000000000001E-8</v>
      </c>
      <c r="Q64" s="25">
        <v>197947</v>
      </c>
      <c r="R64" s="47">
        <v>0.13201399999999999</v>
      </c>
      <c r="S64" s="26">
        <v>1.1106E-2</v>
      </c>
      <c r="T64" s="27">
        <v>6.3460000000000001E-3</v>
      </c>
      <c r="U64" s="28">
        <v>8.0126000000000003E-2</v>
      </c>
      <c r="V64" s="26">
        <v>2.3411999999999999E-2</v>
      </c>
      <c r="W64" s="27">
        <v>7.3049999999999999E-3</v>
      </c>
      <c r="X64" s="29">
        <v>1.351E-3</v>
      </c>
      <c r="Y64" s="26">
        <v>0.21071359223300978</v>
      </c>
      <c r="Z64" s="27">
        <v>0.21569895833333341</v>
      </c>
      <c r="AA64" s="27">
        <v>0.21041845493562217</v>
      </c>
      <c r="AB64" s="27">
        <v>0.18516131284916199</v>
      </c>
      <c r="AC64" s="47">
        <v>0.19836000000000001</v>
      </c>
    </row>
    <row r="65" spans="1:29" ht="18" customHeight="1" x14ac:dyDescent="0.2">
      <c r="A65" s="22" t="s">
        <v>84</v>
      </c>
      <c r="B65" s="25">
        <v>6</v>
      </c>
      <c r="C65" s="25">
        <v>109290319</v>
      </c>
      <c r="D65" s="23" t="s">
        <v>257</v>
      </c>
      <c r="E65" s="25" t="s">
        <v>1</v>
      </c>
      <c r="F65" s="25" t="s">
        <v>5</v>
      </c>
      <c r="G65" s="26">
        <v>0.14451899999999995</v>
      </c>
      <c r="H65" s="27">
        <v>2.0878000000000001E-2</v>
      </c>
      <c r="I65" s="27">
        <v>3.6519999999999999E-3</v>
      </c>
      <c r="J65" s="28">
        <v>1.11E-8</v>
      </c>
      <c r="K65" s="30">
        <v>292717</v>
      </c>
      <c r="L65" s="47">
        <v>0.97081600000000001</v>
      </c>
      <c r="M65" s="26">
        <v>0.14390800000000004</v>
      </c>
      <c r="N65" s="32">
        <v>2.6865E-2</v>
      </c>
      <c r="O65" s="32">
        <v>4.4549999999999998E-3</v>
      </c>
      <c r="P65" s="33">
        <v>1.69E-9</v>
      </c>
      <c r="Q65" s="30">
        <v>197948</v>
      </c>
      <c r="R65" s="35">
        <v>0.216359</v>
      </c>
      <c r="S65" s="26">
        <v>6.0639999999999999E-3</v>
      </c>
      <c r="T65" s="27">
        <v>5.8919999999999997E-3</v>
      </c>
      <c r="U65" s="28">
        <v>0.30338599999999999</v>
      </c>
      <c r="V65" s="26">
        <v>2.5461000000000001E-2</v>
      </c>
      <c r="W65" s="27">
        <v>6.7809999999999997E-3</v>
      </c>
      <c r="X65" s="29">
        <v>1.74E-4</v>
      </c>
      <c r="Y65" s="26">
        <v>0.2456271844660195</v>
      </c>
      <c r="Z65" s="27">
        <v>0.25525833333333336</v>
      </c>
      <c r="AA65" s="27">
        <v>0.24168776824034333</v>
      </c>
      <c r="AB65" s="27">
        <v>0.21235614525139665</v>
      </c>
      <c r="AC65" s="47">
        <v>0.23357</v>
      </c>
    </row>
    <row r="66" spans="1:29" ht="18" customHeight="1" x14ac:dyDescent="0.2">
      <c r="A66" s="22" t="s">
        <v>85</v>
      </c>
      <c r="B66" s="25">
        <v>6</v>
      </c>
      <c r="C66" s="25">
        <v>126865884</v>
      </c>
      <c r="D66" s="23" t="s">
        <v>258</v>
      </c>
      <c r="E66" s="25" t="s">
        <v>4</v>
      </c>
      <c r="F66" s="25" t="s">
        <v>5</v>
      </c>
      <c r="G66" s="26">
        <v>0.49413400000000002</v>
      </c>
      <c r="H66" s="27">
        <v>1.4966E-2</v>
      </c>
      <c r="I66" s="27">
        <v>2.5760000000000002E-3</v>
      </c>
      <c r="J66" s="28">
        <v>6.4000000000000002E-9</v>
      </c>
      <c r="K66" s="30">
        <v>292716</v>
      </c>
      <c r="L66" s="35">
        <v>0.32196399999999997</v>
      </c>
      <c r="M66" s="26">
        <v>0.49393100000000001</v>
      </c>
      <c r="N66" s="27">
        <v>5.8500000000000002E-4</v>
      </c>
      <c r="O66" s="27">
        <v>3.1350000000000002E-3</v>
      </c>
      <c r="P66" s="27">
        <v>0.851823</v>
      </c>
      <c r="Q66" s="25">
        <v>197948</v>
      </c>
      <c r="R66" s="47">
        <v>0.92818000000000001</v>
      </c>
      <c r="S66" s="26">
        <v>1.7611000000000002E-2</v>
      </c>
      <c r="T66" s="27">
        <v>4.143E-3</v>
      </c>
      <c r="U66" s="28">
        <v>2.0999999999999999E-5</v>
      </c>
      <c r="V66" s="26">
        <v>-7.5339999999999999E-3</v>
      </c>
      <c r="W66" s="27">
        <v>4.7689999999999998E-3</v>
      </c>
      <c r="X66" s="29">
        <v>0.114139</v>
      </c>
      <c r="Y66" s="26">
        <v>0.25503980582524277</v>
      </c>
      <c r="Z66" s="27">
        <v>0.31152187500000006</v>
      </c>
      <c r="AA66" s="27">
        <v>0.26170493562231756</v>
      </c>
      <c r="AB66" s="27">
        <v>0.30449441340782124</v>
      </c>
      <c r="AC66" s="47">
        <v>0.26695999999999998</v>
      </c>
    </row>
    <row r="67" spans="1:29" ht="18" customHeight="1" x14ac:dyDescent="0.2">
      <c r="A67" s="24" t="s">
        <v>86</v>
      </c>
      <c r="B67" s="30">
        <v>6</v>
      </c>
      <c r="C67" s="30">
        <v>130337266</v>
      </c>
      <c r="D67" s="23" t="s">
        <v>259</v>
      </c>
      <c r="E67" s="30" t="s">
        <v>4</v>
      </c>
      <c r="F67" s="30" t="s">
        <v>5</v>
      </c>
      <c r="G67" s="31">
        <v>0.801817</v>
      </c>
      <c r="H67" s="32">
        <v>2.0035000000000001E-2</v>
      </c>
      <c r="I67" s="32">
        <v>3.238E-3</v>
      </c>
      <c r="J67" s="33">
        <v>6.3099999999999999E-10</v>
      </c>
      <c r="K67" s="30">
        <v>292720</v>
      </c>
      <c r="L67" s="35">
        <v>0.71475900000000003</v>
      </c>
      <c r="M67" s="26">
        <v>0.79666300000000001</v>
      </c>
      <c r="N67" s="27">
        <v>1.4298E-2</v>
      </c>
      <c r="O67" s="27">
        <v>3.8119999999999999E-3</v>
      </c>
      <c r="P67" s="28">
        <v>1.7799999999999999E-4</v>
      </c>
      <c r="Q67" s="25">
        <v>210265</v>
      </c>
      <c r="R67" s="47">
        <v>0.42551299999999997</v>
      </c>
      <c r="S67" s="31">
        <v>1.4392E-2</v>
      </c>
      <c r="T67" s="32">
        <v>5.1729999999999996E-3</v>
      </c>
      <c r="U67" s="33">
        <v>5.4010000000000004E-3</v>
      </c>
      <c r="V67" s="31">
        <v>6.123E-3</v>
      </c>
      <c r="W67" s="32">
        <v>5.7850000000000002E-3</v>
      </c>
      <c r="X67" s="34">
        <v>0.28992899999999999</v>
      </c>
      <c r="Y67" s="26">
        <v>0.77699417475728161</v>
      </c>
      <c r="Z67" s="27">
        <v>0.78492187499999999</v>
      </c>
      <c r="AA67" s="27">
        <v>0.78324463519313303</v>
      </c>
      <c r="AB67" s="27">
        <v>0.82318156424581002</v>
      </c>
      <c r="AC67" s="47">
        <v>0.76756999999999997</v>
      </c>
    </row>
    <row r="68" spans="1:29" ht="18" customHeight="1" x14ac:dyDescent="0.2">
      <c r="A68" s="24" t="s">
        <v>14</v>
      </c>
      <c r="B68" s="30">
        <v>6</v>
      </c>
      <c r="C68" s="30">
        <v>130345835</v>
      </c>
      <c r="D68" s="23" t="s">
        <v>259</v>
      </c>
      <c r="E68" s="30" t="s">
        <v>2</v>
      </c>
      <c r="F68" s="30" t="s">
        <v>1</v>
      </c>
      <c r="G68" s="26">
        <v>0.73633599999999999</v>
      </c>
      <c r="H68" s="27">
        <v>1.7826999999999999E-2</v>
      </c>
      <c r="I68" s="27">
        <v>2.9390000000000002E-3</v>
      </c>
      <c r="J68" s="28">
        <v>1.3500000000000001E-9</v>
      </c>
      <c r="K68" s="30">
        <v>298129</v>
      </c>
      <c r="L68" s="47">
        <v>0.137935</v>
      </c>
      <c r="M68" s="26">
        <v>0.72947600000000001</v>
      </c>
      <c r="N68" s="32">
        <v>2.1579000000000001E-2</v>
      </c>
      <c r="O68" s="32">
        <v>3.4889999999999999E-3</v>
      </c>
      <c r="P68" s="33">
        <v>6.4299999999999995E-10</v>
      </c>
      <c r="Q68" s="30">
        <v>208908</v>
      </c>
      <c r="R68" s="35">
        <v>0.307423</v>
      </c>
      <c r="S68" s="31">
        <v>6.8139999999999997E-3</v>
      </c>
      <c r="T68" s="32">
        <v>4.6680000000000003E-3</v>
      </c>
      <c r="U68" s="33">
        <v>0.14433499999999999</v>
      </c>
      <c r="V68" s="31">
        <v>1.8598E-2</v>
      </c>
      <c r="W68" s="32">
        <v>5.2729999999999999E-3</v>
      </c>
      <c r="X68" s="34">
        <v>4.2000000000000002E-4</v>
      </c>
      <c r="Y68" s="26">
        <v>0.71877766990291259</v>
      </c>
      <c r="Z68" s="27">
        <v>0.72930104166666654</v>
      </c>
      <c r="AA68" s="27">
        <v>0.73497854077253222</v>
      </c>
      <c r="AB68" s="27">
        <v>0.75628491620111737</v>
      </c>
      <c r="AC68" s="47">
        <v>0.71161000000000008</v>
      </c>
    </row>
    <row r="69" spans="1:29" ht="18" customHeight="1" x14ac:dyDescent="0.2">
      <c r="A69" s="22" t="s">
        <v>87</v>
      </c>
      <c r="B69" s="25">
        <v>6</v>
      </c>
      <c r="C69" s="25">
        <v>141878920</v>
      </c>
      <c r="D69" s="23" t="s">
        <v>260</v>
      </c>
      <c r="E69" s="25" t="s">
        <v>4</v>
      </c>
      <c r="F69" s="25" t="s">
        <v>2</v>
      </c>
      <c r="G69" s="26">
        <v>0.747004</v>
      </c>
      <c r="H69" s="27">
        <v>2.1812000000000002E-2</v>
      </c>
      <c r="I69" s="27">
        <v>2.996E-3</v>
      </c>
      <c r="J69" s="28">
        <v>3.44E-13</v>
      </c>
      <c r="K69" s="25">
        <v>292714</v>
      </c>
      <c r="L69" s="35">
        <v>0.744336</v>
      </c>
      <c r="M69" s="26">
        <v>0.74258400000000002</v>
      </c>
      <c r="N69" s="27">
        <v>1.2081E-2</v>
      </c>
      <c r="O69" s="27">
        <v>3.5079999999999998E-3</v>
      </c>
      <c r="P69" s="28">
        <v>5.7799999999999995E-4</v>
      </c>
      <c r="Q69" s="25">
        <v>210263</v>
      </c>
      <c r="R69" s="47">
        <v>0.81202200000000002</v>
      </c>
      <c r="S69" s="26">
        <v>2.2089999999999999E-2</v>
      </c>
      <c r="T69" s="27">
        <v>4.7520000000000001E-3</v>
      </c>
      <c r="U69" s="28">
        <v>3.3400000000000002E-6</v>
      </c>
      <c r="V69" s="26">
        <v>1.5699999999999999E-4</v>
      </c>
      <c r="W69" s="27">
        <v>5.3330000000000001E-3</v>
      </c>
      <c r="X69" s="29">
        <v>0.97645800000000005</v>
      </c>
      <c r="Y69" s="26">
        <v>0.81696990291262139</v>
      </c>
      <c r="Z69" s="27">
        <v>0.81311666666666671</v>
      </c>
      <c r="AA69" s="27">
        <v>0.79352253218884128</v>
      </c>
      <c r="AB69" s="27">
        <v>0.83024371508379868</v>
      </c>
      <c r="AC69" s="47">
        <v>0.81711</v>
      </c>
    </row>
    <row r="70" spans="1:29" ht="18" customHeight="1" x14ac:dyDescent="0.2">
      <c r="A70" s="22" t="s">
        <v>88</v>
      </c>
      <c r="B70" s="25">
        <v>6</v>
      </c>
      <c r="C70" s="25">
        <v>142734204</v>
      </c>
      <c r="D70" s="23" t="s">
        <v>261</v>
      </c>
      <c r="E70" s="25" t="s">
        <v>4</v>
      </c>
      <c r="F70" s="25" t="s">
        <v>5</v>
      </c>
      <c r="G70" s="26">
        <v>0.715144</v>
      </c>
      <c r="H70" s="27">
        <v>1.6809999999999999E-2</v>
      </c>
      <c r="I70" s="27">
        <v>2.8500000000000001E-3</v>
      </c>
      <c r="J70" s="28">
        <v>3.7499999999999997E-9</v>
      </c>
      <c r="K70" s="25">
        <v>292717</v>
      </c>
      <c r="L70" s="35">
        <v>0.67947100000000005</v>
      </c>
      <c r="M70" s="26">
        <v>0.71165400000000001</v>
      </c>
      <c r="N70" s="27">
        <v>1.1693E-2</v>
      </c>
      <c r="O70" s="27">
        <v>3.3639999999999998E-3</v>
      </c>
      <c r="P70" s="28">
        <v>5.13E-4</v>
      </c>
      <c r="Q70" s="25">
        <v>210263</v>
      </c>
      <c r="R70" s="47">
        <v>0.37890000000000001</v>
      </c>
      <c r="S70" s="26">
        <v>1.5481999999999999E-2</v>
      </c>
      <c r="T70" s="27">
        <v>4.5570000000000003E-3</v>
      </c>
      <c r="U70" s="28">
        <v>6.8099999999999996E-4</v>
      </c>
      <c r="V70" s="26">
        <v>4.431E-3</v>
      </c>
      <c r="W70" s="27">
        <v>5.1209999999999997E-3</v>
      </c>
      <c r="X70" s="29">
        <v>0.38687899999999997</v>
      </c>
      <c r="Y70" s="26">
        <v>0.65955922330097083</v>
      </c>
      <c r="Z70" s="27">
        <v>0.68133541666666664</v>
      </c>
      <c r="AA70" s="27">
        <v>0.67090128755364808</v>
      </c>
      <c r="AB70" s="27">
        <v>0.65872555865921778</v>
      </c>
      <c r="AC70" s="47">
        <v>0.67260999999999993</v>
      </c>
    </row>
    <row r="71" spans="1:29" ht="18" customHeight="1" x14ac:dyDescent="0.2">
      <c r="A71" s="22" t="s">
        <v>89</v>
      </c>
      <c r="B71" s="25">
        <v>6</v>
      </c>
      <c r="C71" s="25">
        <v>152039964</v>
      </c>
      <c r="D71" s="23" t="s">
        <v>262</v>
      </c>
      <c r="E71" s="25" t="s">
        <v>4</v>
      </c>
      <c r="F71" s="25" t="s">
        <v>5</v>
      </c>
      <c r="G71" s="26">
        <v>0.72386499999999998</v>
      </c>
      <c r="H71" s="27">
        <v>3.1698999999999998E-2</v>
      </c>
      <c r="I71" s="27">
        <v>2.8479999999999998E-3</v>
      </c>
      <c r="J71" s="28">
        <v>9.7800000000000003E-29</v>
      </c>
      <c r="K71" s="25">
        <v>298136</v>
      </c>
      <c r="L71" s="35">
        <v>2.2103000000000001E-2</v>
      </c>
      <c r="M71" s="26">
        <v>0.72159899999999999</v>
      </c>
      <c r="N71" s="27">
        <v>1.9935999999999999E-2</v>
      </c>
      <c r="O71" s="27">
        <v>3.392E-3</v>
      </c>
      <c r="P71" s="28">
        <v>4.2800000000000001E-9</v>
      </c>
      <c r="Q71" s="25">
        <v>210262</v>
      </c>
      <c r="R71" s="47">
        <v>0.36604399999999998</v>
      </c>
      <c r="S71" s="26">
        <v>2.7990000000000001E-2</v>
      </c>
      <c r="T71" s="27">
        <v>4.5580000000000004E-3</v>
      </c>
      <c r="U71" s="28">
        <v>8.2299999999999995E-10</v>
      </c>
      <c r="V71" s="26">
        <v>4.463E-3</v>
      </c>
      <c r="W71" s="27">
        <v>5.1520000000000003E-3</v>
      </c>
      <c r="X71" s="29">
        <v>0.38629599999999997</v>
      </c>
      <c r="Y71" s="26">
        <v>0.84529223300970868</v>
      </c>
      <c r="Z71" s="27">
        <v>0.86090208333333329</v>
      </c>
      <c r="AA71" s="27">
        <v>0.83784656652360523</v>
      </c>
      <c r="AB71" s="27">
        <v>0.83330446927374291</v>
      </c>
      <c r="AC71" s="47">
        <v>0.84786000000000006</v>
      </c>
    </row>
    <row r="72" spans="1:29" ht="18" customHeight="1" x14ac:dyDescent="0.2">
      <c r="A72" s="22" t="s">
        <v>90</v>
      </c>
      <c r="B72" s="25">
        <v>6</v>
      </c>
      <c r="C72" s="25">
        <v>152042502</v>
      </c>
      <c r="D72" s="23" t="s">
        <v>262</v>
      </c>
      <c r="E72" s="25" t="s">
        <v>1</v>
      </c>
      <c r="F72" s="25" t="s">
        <v>5</v>
      </c>
      <c r="G72" s="26">
        <v>0.72088799999999997</v>
      </c>
      <c r="H72" s="27">
        <v>3.1401999999999999E-2</v>
      </c>
      <c r="I72" s="27">
        <v>2.8649999999999999E-3</v>
      </c>
      <c r="J72" s="28">
        <v>6.4299999999999997E-28</v>
      </c>
      <c r="K72" s="25">
        <v>292718</v>
      </c>
      <c r="L72" s="47">
        <v>4.9346000000000001E-2</v>
      </c>
      <c r="M72" s="26">
        <v>0.71845599999999998</v>
      </c>
      <c r="N72" s="32">
        <v>2.0981E-2</v>
      </c>
      <c r="O72" s="32">
        <v>3.3809999999999999E-3</v>
      </c>
      <c r="P72" s="33">
        <v>5.6100000000000003E-10</v>
      </c>
      <c r="Q72" s="30">
        <v>210263</v>
      </c>
      <c r="R72" s="35">
        <v>0.31045400000000001</v>
      </c>
      <c r="S72" s="26">
        <v>2.6641000000000001E-2</v>
      </c>
      <c r="T72" s="27">
        <v>4.5770000000000003E-3</v>
      </c>
      <c r="U72" s="28">
        <v>5.8399999999999997E-9</v>
      </c>
      <c r="V72" s="26">
        <v>6.3720000000000001E-3</v>
      </c>
      <c r="W72" s="27">
        <v>5.1390000000000003E-3</v>
      </c>
      <c r="X72" s="29">
        <v>0.215004</v>
      </c>
      <c r="Y72" s="26">
        <v>0.84539708737864083</v>
      </c>
      <c r="Z72" s="27">
        <v>0.86087916666666664</v>
      </c>
      <c r="AA72" s="27">
        <v>0.83765343347639487</v>
      </c>
      <c r="AB72" s="27">
        <v>0.83199371508379882</v>
      </c>
      <c r="AC72" s="47">
        <v>0.84786000000000006</v>
      </c>
    </row>
    <row r="73" spans="1:29" ht="18" customHeight="1" x14ac:dyDescent="0.2">
      <c r="A73" s="22" t="s">
        <v>91</v>
      </c>
      <c r="B73" s="25">
        <v>6</v>
      </c>
      <c r="C73" s="25">
        <v>166142456</v>
      </c>
      <c r="D73" s="23" t="s">
        <v>263</v>
      </c>
      <c r="E73" s="25" t="s">
        <v>4</v>
      </c>
      <c r="F73" s="25" t="s">
        <v>1</v>
      </c>
      <c r="G73" s="26">
        <v>0.67163399999999995</v>
      </c>
      <c r="H73" s="27">
        <v>2.0752E-2</v>
      </c>
      <c r="I73" s="27">
        <v>2.8159999999999999E-3</v>
      </c>
      <c r="J73" s="28">
        <v>1.7999999999999999E-13</v>
      </c>
      <c r="K73" s="25">
        <v>292253</v>
      </c>
      <c r="L73" s="35">
        <v>0.36339199999999999</v>
      </c>
      <c r="M73" s="26">
        <v>0.67097800000000007</v>
      </c>
      <c r="N73" s="27">
        <v>1.0057E-2</v>
      </c>
      <c r="O73" s="27">
        <v>3.3679999999999999E-3</v>
      </c>
      <c r="P73" s="28">
        <v>2.8379999999999998E-3</v>
      </c>
      <c r="Q73" s="25">
        <v>197947</v>
      </c>
      <c r="R73" s="47">
        <v>0.87141599999999997</v>
      </c>
      <c r="S73" s="26">
        <v>1.8178E-2</v>
      </c>
      <c r="T73" s="27">
        <v>4.4409999999999996E-3</v>
      </c>
      <c r="U73" s="28">
        <v>4.3000000000000002E-5</v>
      </c>
      <c r="V73" s="26">
        <v>1.8200000000000001E-4</v>
      </c>
      <c r="W73" s="27">
        <v>5.1159999999999999E-3</v>
      </c>
      <c r="X73" s="29">
        <v>0.97164700000000004</v>
      </c>
      <c r="Y73" s="26">
        <v>0.74056019417475727</v>
      </c>
      <c r="Z73" s="27">
        <v>0.74579166666666663</v>
      </c>
      <c r="AA73" s="27">
        <v>0.75733154506437772</v>
      </c>
      <c r="AB73" s="27">
        <v>0.75951256983240323</v>
      </c>
      <c r="AC73" s="47">
        <v>0.75395999999999996</v>
      </c>
    </row>
    <row r="74" spans="1:29" ht="18" customHeight="1" x14ac:dyDescent="0.2">
      <c r="A74" s="22" t="s">
        <v>92</v>
      </c>
      <c r="B74" s="25">
        <v>7</v>
      </c>
      <c r="C74" s="25">
        <v>2741021</v>
      </c>
      <c r="D74" s="23" t="s">
        <v>264</v>
      </c>
      <c r="E74" s="25" t="s">
        <v>2</v>
      </c>
      <c r="F74" s="25" t="s">
        <v>1</v>
      </c>
      <c r="G74" s="26">
        <v>0.73539100000000002</v>
      </c>
      <c r="H74" s="27">
        <v>1.5809E-2</v>
      </c>
      <c r="I74" s="27">
        <v>3.0040000000000002E-3</v>
      </c>
      <c r="J74" s="28">
        <v>1.4499999999999999E-7</v>
      </c>
      <c r="K74" s="25">
        <v>291447</v>
      </c>
      <c r="L74" s="47">
        <v>0.206874</v>
      </c>
      <c r="M74" s="26">
        <v>0.74026800000000004</v>
      </c>
      <c r="N74" s="32">
        <v>2.2838000000000001E-2</v>
      </c>
      <c r="O74" s="32">
        <v>3.62E-3</v>
      </c>
      <c r="P74" s="33">
        <v>2.8999999999999998E-10</v>
      </c>
      <c r="Q74" s="30">
        <v>197947</v>
      </c>
      <c r="R74" s="35">
        <v>0.39737299999999998</v>
      </c>
      <c r="S74" s="26">
        <v>6.3200000000000001E-3</v>
      </c>
      <c r="T74" s="27">
        <v>4.7540000000000004E-3</v>
      </c>
      <c r="U74" s="28">
        <v>0.18371299999999999</v>
      </c>
      <c r="V74" s="26">
        <v>1.6993999999999999E-2</v>
      </c>
      <c r="W74" s="27">
        <v>5.5009999999999998E-3</v>
      </c>
      <c r="X74" s="29">
        <v>2.006E-3</v>
      </c>
      <c r="Y74" s="26">
        <v>0.83004174757281557</v>
      </c>
      <c r="Z74" s="27">
        <v>0.84261770833333338</v>
      </c>
      <c r="AA74" s="27">
        <v>0.85431759656652351</v>
      </c>
      <c r="AB74" s="27">
        <v>0.87120251396648052</v>
      </c>
      <c r="AC74" s="47">
        <v>0.84082000000000001</v>
      </c>
    </row>
    <row r="75" spans="1:29" ht="18" customHeight="1" x14ac:dyDescent="0.2">
      <c r="A75" s="22" t="s">
        <v>93</v>
      </c>
      <c r="B75" s="25">
        <v>7</v>
      </c>
      <c r="C75" s="25">
        <v>2756832</v>
      </c>
      <c r="D75" s="23" t="s">
        <v>264</v>
      </c>
      <c r="E75" s="25" t="s">
        <v>5</v>
      </c>
      <c r="F75" s="25" t="s">
        <v>4</v>
      </c>
      <c r="G75" s="26">
        <v>0.57672900000000005</v>
      </c>
      <c r="H75" s="27">
        <v>1.9078999999999999E-2</v>
      </c>
      <c r="I75" s="27">
        <v>2.6059999999999998E-3</v>
      </c>
      <c r="J75" s="28">
        <v>2.5700000000000002E-13</v>
      </c>
      <c r="K75" s="25">
        <v>292711</v>
      </c>
      <c r="L75" s="35">
        <v>0.75024500000000005</v>
      </c>
      <c r="M75" s="26">
        <v>0.57845199999999997</v>
      </c>
      <c r="N75" s="27">
        <v>1.6825E-2</v>
      </c>
      <c r="O75" s="27">
        <v>3.1700000000000001E-3</v>
      </c>
      <c r="P75" s="28">
        <v>1.14E-7</v>
      </c>
      <c r="Q75" s="25">
        <v>197948</v>
      </c>
      <c r="R75" s="47">
        <v>0.31717899999999999</v>
      </c>
      <c r="S75" s="26">
        <v>1.3676000000000001E-2</v>
      </c>
      <c r="T75" s="27">
        <v>4.1869999999999997E-3</v>
      </c>
      <c r="U75" s="28">
        <v>1.09E-3</v>
      </c>
      <c r="V75" s="26">
        <v>9.3120000000000008E-3</v>
      </c>
      <c r="W75" s="27">
        <v>4.8219999999999999E-3</v>
      </c>
      <c r="X75" s="29">
        <v>5.3449000000000003E-2</v>
      </c>
      <c r="Y75" s="26">
        <v>0.58318737864077663</v>
      </c>
      <c r="Z75" s="27">
        <v>0.59658229166666665</v>
      </c>
      <c r="AA75" s="27">
        <v>0.57438841201716739</v>
      </c>
      <c r="AB75" s="27">
        <v>0.60624999999999996</v>
      </c>
      <c r="AC75" s="47">
        <v>0.57376000000000005</v>
      </c>
    </row>
    <row r="76" spans="1:29" ht="18" customHeight="1" x14ac:dyDescent="0.2">
      <c r="A76" s="22" t="s">
        <v>94</v>
      </c>
      <c r="B76" s="25">
        <v>7</v>
      </c>
      <c r="C76" s="25">
        <v>22739562</v>
      </c>
      <c r="D76" s="23" t="s">
        <v>265</v>
      </c>
      <c r="E76" s="25" t="s">
        <v>1</v>
      </c>
      <c r="F76" s="25" t="s">
        <v>5</v>
      </c>
      <c r="G76" s="26">
        <v>0.32311400000000001</v>
      </c>
      <c r="H76" s="27">
        <v>1.6559000000000001E-2</v>
      </c>
      <c r="I76" s="27">
        <v>2.7729999999999999E-3</v>
      </c>
      <c r="J76" s="28">
        <v>2.4199999999999999E-9</v>
      </c>
      <c r="K76" s="25">
        <v>292716</v>
      </c>
      <c r="L76" s="35">
        <v>0.877776</v>
      </c>
      <c r="M76" s="26">
        <v>0.32312300000000005</v>
      </c>
      <c r="N76" s="27">
        <v>1.6740000000000001E-2</v>
      </c>
      <c r="O76" s="27">
        <v>3.3579999999999999E-3</v>
      </c>
      <c r="P76" s="28">
        <v>6.3200000000000005E-7</v>
      </c>
      <c r="Q76" s="25">
        <v>197947</v>
      </c>
      <c r="R76" s="47">
        <v>0.40750900000000001</v>
      </c>
      <c r="S76" s="26">
        <v>1.1221999999999999E-2</v>
      </c>
      <c r="T76" s="27">
        <v>4.4400000000000004E-3</v>
      </c>
      <c r="U76" s="28">
        <v>1.1488999999999999E-2</v>
      </c>
      <c r="V76" s="26">
        <v>9.1549999999999999E-3</v>
      </c>
      <c r="W76" s="27">
        <v>5.1120000000000002E-3</v>
      </c>
      <c r="X76" s="29">
        <v>7.3289999999999994E-2</v>
      </c>
      <c r="Y76" s="26">
        <v>0.62055048543689328</v>
      </c>
      <c r="Z76" s="27">
        <v>0.60976041666666669</v>
      </c>
      <c r="AA76" s="27">
        <v>0.60246781115879822</v>
      </c>
      <c r="AB76" s="27">
        <v>0.59496438547486008</v>
      </c>
      <c r="AC76" s="47">
        <v>0.45501000000000003</v>
      </c>
    </row>
    <row r="77" spans="1:29" ht="18" customHeight="1" x14ac:dyDescent="0.2">
      <c r="A77" s="22" t="s">
        <v>95</v>
      </c>
      <c r="B77" s="25">
        <v>7</v>
      </c>
      <c r="C77" s="25">
        <v>22798265</v>
      </c>
      <c r="D77" s="23" t="s">
        <v>265</v>
      </c>
      <c r="E77" s="25" t="s">
        <v>1</v>
      </c>
      <c r="F77" s="25" t="s">
        <v>4</v>
      </c>
      <c r="G77" s="26">
        <v>0.58556399999999997</v>
      </c>
      <c r="H77" s="27">
        <v>1.0407E-2</v>
      </c>
      <c r="I77" s="27">
        <v>2.6180000000000001E-3</v>
      </c>
      <c r="J77" s="28">
        <v>7.1000000000000005E-5</v>
      </c>
      <c r="K77" s="25">
        <v>292719</v>
      </c>
      <c r="L77" s="47">
        <v>0.16816900000000001</v>
      </c>
      <c r="M77" s="26">
        <v>0.58572899999999994</v>
      </c>
      <c r="N77" s="32">
        <v>1.8634000000000001E-2</v>
      </c>
      <c r="O77" s="32">
        <v>3.081E-3</v>
      </c>
      <c r="P77" s="33">
        <v>1.51E-9</v>
      </c>
      <c r="Q77" s="30">
        <v>210254</v>
      </c>
      <c r="R77" s="35">
        <v>0.16042999999999999</v>
      </c>
      <c r="S77" s="26">
        <v>1.588E-3</v>
      </c>
      <c r="T77" s="27">
        <v>4.1729999999999996E-3</v>
      </c>
      <c r="U77" s="28">
        <v>0.70349300000000003</v>
      </c>
      <c r="V77" s="26">
        <v>1.6968E-2</v>
      </c>
      <c r="W77" s="27">
        <v>4.6959999999999997E-3</v>
      </c>
      <c r="X77" s="29">
        <v>3.0200000000000002E-4</v>
      </c>
      <c r="Y77" s="26">
        <v>0.86084951456310677</v>
      </c>
      <c r="Z77" s="27">
        <v>0.86264479166666663</v>
      </c>
      <c r="AA77" s="27">
        <v>0.85214484978540772</v>
      </c>
      <c r="AB77" s="27">
        <v>0.85574511173184353</v>
      </c>
      <c r="AC77" s="47">
        <v>0.73524</v>
      </c>
    </row>
    <row r="78" spans="1:29" ht="18" customHeight="1" x14ac:dyDescent="0.2">
      <c r="A78" s="22" t="s">
        <v>96</v>
      </c>
      <c r="B78" s="25">
        <v>7</v>
      </c>
      <c r="C78" s="25">
        <v>23513093</v>
      </c>
      <c r="D78" s="23" t="s">
        <v>266</v>
      </c>
      <c r="E78" s="25" t="s">
        <v>5</v>
      </c>
      <c r="F78" s="25" t="s">
        <v>4</v>
      </c>
      <c r="G78" s="26">
        <v>0.75524599999999997</v>
      </c>
      <c r="H78" s="27">
        <v>2.3223000000000001E-2</v>
      </c>
      <c r="I78" s="27">
        <v>2.9910000000000002E-3</v>
      </c>
      <c r="J78" s="28">
        <v>8.5299999999999994E-15</v>
      </c>
      <c r="K78" s="25">
        <v>292718</v>
      </c>
      <c r="L78" s="35">
        <v>0.41877300000000001</v>
      </c>
      <c r="M78" s="26">
        <v>0.75237200000000004</v>
      </c>
      <c r="N78" s="32">
        <v>2.0983000000000002E-2</v>
      </c>
      <c r="O78" s="32">
        <v>3.6329999999999999E-3</v>
      </c>
      <c r="P78" s="33">
        <v>7.8999999999999996E-9</v>
      </c>
      <c r="Q78" s="30">
        <v>197948</v>
      </c>
      <c r="R78" s="35">
        <v>0.855854</v>
      </c>
      <c r="S78" s="26">
        <v>1.5476999999999999E-2</v>
      </c>
      <c r="T78" s="27">
        <v>4.8120000000000003E-3</v>
      </c>
      <c r="U78" s="28">
        <v>1.299E-3</v>
      </c>
      <c r="V78" s="26">
        <v>1.4315E-2</v>
      </c>
      <c r="W78" s="27">
        <v>5.5259999999999997E-3</v>
      </c>
      <c r="X78" s="29">
        <v>9.5779999999999997E-3</v>
      </c>
      <c r="Y78" s="26">
        <v>0.68499320388349516</v>
      </c>
      <c r="Z78" s="27">
        <v>0.71118437499999998</v>
      </c>
      <c r="AA78" s="27">
        <v>0.67347854077253222</v>
      </c>
      <c r="AB78" s="27">
        <v>0.66269343575418993</v>
      </c>
      <c r="AC78" s="47">
        <v>0.71950000000000003</v>
      </c>
    </row>
    <row r="79" spans="1:29" ht="18" customHeight="1" x14ac:dyDescent="0.2">
      <c r="A79" s="22" t="s">
        <v>97</v>
      </c>
      <c r="B79" s="25">
        <v>7</v>
      </c>
      <c r="C79" s="25">
        <v>44174857</v>
      </c>
      <c r="D79" s="23" t="s">
        <v>267</v>
      </c>
      <c r="E79" s="25" t="s">
        <v>4</v>
      </c>
      <c r="F79" s="25" t="s">
        <v>2</v>
      </c>
      <c r="G79" s="26">
        <v>0.49500699999999997</v>
      </c>
      <c r="H79" s="27">
        <v>1.1004999999999999E-2</v>
      </c>
      <c r="I79" s="27">
        <v>2.5899999999999999E-3</v>
      </c>
      <c r="J79" s="28">
        <v>2.1699999999999999E-5</v>
      </c>
      <c r="K79" s="25">
        <v>292716</v>
      </c>
      <c r="L79" s="47">
        <v>6.8014000000000005E-2</v>
      </c>
      <c r="M79" s="31">
        <v>0.494558</v>
      </c>
      <c r="N79" s="32">
        <v>1.6001000000000001E-2</v>
      </c>
      <c r="O79" s="32">
        <v>3.1419999999999998E-3</v>
      </c>
      <c r="P79" s="33">
        <v>3.5900000000000003E-7</v>
      </c>
      <c r="Q79" s="30">
        <v>197948</v>
      </c>
      <c r="R79" s="47">
        <v>0.20797299999999999</v>
      </c>
      <c r="S79" s="26">
        <v>6.6369999999999997E-3</v>
      </c>
      <c r="T79" s="27">
        <v>4.1510000000000002E-3</v>
      </c>
      <c r="U79" s="28">
        <v>0.10989</v>
      </c>
      <c r="V79" s="26">
        <v>9.8139999999999998E-3</v>
      </c>
      <c r="W79" s="27">
        <v>4.7749999999999997E-3</v>
      </c>
      <c r="X79" s="29">
        <v>3.9863000000000003E-2</v>
      </c>
      <c r="Y79" s="26">
        <v>0.53247281553398063</v>
      </c>
      <c r="Z79" s="27">
        <v>0.52660833333333334</v>
      </c>
      <c r="AA79" s="27">
        <v>0.51912124463519305</v>
      </c>
      <c r="AB79" s="27">
        <v>0.51058100558659236</v>
      </c>
      <c r="AC79" s="47">
        <v>0.53527000000000002</v>
      </c>
    </row>
    <row r="80" spans="1:29" ht="18" customHeight="1" x14ac:dyDescent="0.2">
      <c r="A80" s="22" t="s">
        <v>98</v>
      </c>
      <c r="B80" s="25">
        <v>7</v>
      </c>
      <c r="C80" s="25">
        <v>44231778</v>
      </c>
      <c r="D80" s="23" t="s">
        <v>268</v>
      </c>
      <c r="E80" s="25" t="s">
        <v>4</v>
      </c>
      <c r="F80" s="25" t="s">
        <v>5</v>
      </c>
      <c r="G80" s="26">
        <v>0.21416599999999997</v>
      </c>
      <c r="H80" s="27">
        <v>1.0973999999999999E-2</v>
      </c>
      <c r="I80" s="27">
        <v>3.1080000000000001E-3</v>
      </c>
      <c r="J80" s="28">
        <v>4.17E-4</v>
      </c>
      <c r="K80" s="25">
        <v>298134</v>
      </c>
      <c r="L80" s="47">
        <v>0.84229200000000004</v>
      </c>
      <c r="M80" s="26">
        <v>0.21871499999999999</v>
      </c>
      <c r="N80" s="32">
        <v>2.7605999999999999E-2</v>
      </c>
      <c r="O80" s="32">
        <v>3.6939999999999998E-3</v>
      </c>
      <c r="P80" s="33">
        <v>8.1800000000000002E-14</v>
      </c>
      <c r="Q80" s="30">
        <v>210172</v>
      </c>
      <c r="R80" s="35">
        <v>0.26944299999999999</v>
      </c>
      <c r="S80" s="26">
        <v>-2.65E-3</v>
      </c>
      <c r="T80" s="27">
        <v>4.9610000000000001E-3</v>
      </c>
      <c r="U80" s="28">
        <v>0.59327300000000005</v>
      </c>
      <c r="V80" s="26">
        <v>2.8105000000000002E-2</v>
      </c>
      <c r="W80" s="27">
        <v>5.5890000000000002E-3</v>
      </c>
      <c r="X80" s="29">
        <v>4.9399999999999995E-7</v>
      </c>
      <c r="Y80" s="26">
        <v>0.23879805825242717</v>
      </c>
      <c r="Z80" s="27">
        <v>0.25356249999999991</v>
      </c>
      <c r="AA80" s="27">
        <v>0.23497854077253222</v>
      </c>
      <c r="AB80" s="27">
        <v>0.24790502793296088</v>
      </c>
      <c r="AC80" s="47">
        <v>0.22707999999999995</v>
      </c>
    </row>
    <row r="81" spans="1:29" ht="18" customHeight="1" x14ac:dyDescent="0.2">
      <c r="A81" s="22" t="s">
        <v>99</v>
      </c>
      <c r="B81" s="25">
        <v>7</v>
      </c>
      <c r="C81" s="25">
        <v>45895604</v>
      </c>
      <c r="D81" s="23" t="s">
        <v>269</v>
      </c>
      <c r="E81" s="25" t="s">
        <v>2</v>
      </c>
      <c r="F81" s="25" t="s">
        <v>4</v>
      </c>
      <c r="G81" s="26">
        <v>0.85934900000000003</v>
      </c>
      <c r="H81" s="27">
        <v>6.9200000000000002E-4</v>
      </c>
      <c r="I81" s="27">
        <v>3.8909999999999999E-3</v>
      </c>
      <c r="J81" s="27">
        <v>0.85893399999999998</v>
      </c>
      <c r="K81" s="25">
        <v>288682</v>
      </c>
      <c r="L81" s="47">
        <v>0.41388999999999998</v>
      </c>
      <c r="M81" s="26">
        <v>0.85755499999999996</v>
      </c>
      <c r="N81" s="32">
        <v>2.7396E-2</v>
      </c>
      <c r="O81" s="32">
        <v>4.5799999999999999E-3</v>
      </c>
      <c r="P81" s="33">
        <v>2.2699999999999998E-9</v>
      </c>
      <c r="Q81" s="30">
        <v>197947</v>
      </c>
      <c r="R81" s="35">
        <v>0.84262800000000004</v>
      </c>
      <c r="S81" s="26">
        <v>-2.0049000000000001E-2</v>
      </c>
      <c r="T81" s="27">
        <v>6.0790000000000002E-3</v>
      </c>
      <c r="U81" s="28">
        <v>9.7400000000000004E-4</v>
      </c>
      <c r="V81" s="26">
        <v>3.4242000000000002E-2</v>
      </c>
      <c r="W81" s="27">
        <v>6.9680000000000002E-3</v>
      </c>
      <c r="X81" s="29">
        <v>8.9299999999999996E-7</v>
      </c>
      <c r="Y81" s="26">
        <v>0.94834466019417485</v>
      </c>
      <c r="Z81" s="27">
        <v>0.93598749999999997</v>
      </c>
      <c r="AA81" s="27">
        <v>0.95280472103004288</v>
      </c>
      <c r="AB81" s="27">
        <v>0.95864175977653632</v>
      </c>
      <c r="AC81" s="47">
        <v>0.92171999999999998</v>
      </c>
    </row>
    <row r="82" spans="1:29" ht="18" customHeight="1" x14ac:dyDescent="0.2">
      <c r="A82" s="22" t="s">
        <v>100</v>
      </c>
      <c r="B82" s="25">
        <v>7</v>
      </c>
      <c r="C82" s="25">
        <v>46298647</v>
      </c>
      <c r="D82" s="23" t="s">
        <v>270</v>
      </c>
      <c r="E82" s="25" t="s">
        <v>1</v>
      </c>
      <c r="F82" s="25" t="s">
        <v>4</v>
      </c>
      <c r="G82" s="26">
        <v>0.93756099999999998</v>
      </c>
      <c r="H82" s="27">
        <v>3.1888E-2</v>
      </c>
      <c r="I82" s="27">
        <v>5.3769999999999998E-3</v>
      </c>
      <c r="J82" s="28">
        <v>3.1E-9</v>
      </c>
      <c r="K82" s="25">
        <v>290622</v>
      </c>
      <c r="L82" s="35">
        <v>0.65260499999999999</v>
      </c>
      <c r="M82" s="26">
        <v>0.93132599999999999</v>
      </c>
      <c r="N82" s="27">
        <v>1.8931E-2</v>
      </c>
      <c r="O82" s="27">
        <v>6.2649999999999997E-3</v>
      </c>
      <c r="P82" s="28">
        <v>2.5230000000000001E-3</v>
      </c>
      <c r="Q82" s="25">
        <v>210253</v>
      </c>
      <c r="R82" s="47">
        <v>0.347024</v>
      </c>
      <c r="S82" s="26">
        <v>2.8816000000000001E-2</v>
      </c>
      <c r="T82" s="27">
        <v>8.5009999999999999E-3</v>
      </c>
      <c r="U82" s="28">
        <v>6.9899999999999997E-4</v>
      </c>
      <c r="V82" s="26">
        <v>1.22E-4</v>
      </c>
      <c r="W82" s="27">
        <v>9.221E-3</v>
      </c>
      <c r="X82" s="29">
        <v>0.98948400000000003</v>
      </c>
      <c r="Y82" s="26">
        <v>0.83120388349514562</v>
      </c>
      <c r="Z82" s="27">
        <v>0.80838020833333324</v>
      </c>
      <c r="AA82" s="27">
        <v>0.80579613733905586</v>
      </c>
      <c r="AB82" s="27">
        <v>0.82500837988826814</v>
      </c>
      <c r="AC82" s="47">
        <v>0.80101</v>
      </c>
    </row>
    <row r="83" spans="1:29" ht="18" customHeight="1" x14ac:dyDescent="0.2">
      <c r="A83" s="22" t="s">
        <v>101</v>
      </c>
      <c r="B83" s="25">
        <v>7</v>
      </c>
      <c r="C83" s="25">
        <v>47275737</v>
      </c>
      <c r="D83" s="23" t="s">
        <v>271</v>
      </c>
      <c r="E83" s="25" t="s">
        <v>2</v>
      </c>
      <c r="F83" s="25" t="s">
        <v>1</v>
      </c>
      <c r="G83" s="26">
        <v>9.1531000000000001E-2</v>
      </c>
      <c r="H83" s="27">
        <v>2.7313E-2</v>
      </c>
      <c r="I83" s="27">
        <v>4.4980000000000003E-3</v>
      </c>
      <c r="J83" s="28">
        <v>1.3000000000000001E-9</v>
      </c>
      <c r="K83" s="25">
        <v>292446</v>
      </c>
      <c r="L83" s="35">
        <v>0.14288699999999999</v>
      </c>
      <c r="M83" s="26">
        <v>9.7602999999999995E-2</v>
      </c>
      <c r="N83" s="27">
        <v>5.4120000000000001E-3</v>
      </c>
      <c r="O83" s="27">
        <v>5.2599999999999999E-3</v>
      </c>
      <c r="P83" s="27">
        <v>0.303537</v>
      </c>
      <c r="Q83" s="25">
        <v>210265</v>
      </c>
      <c r="R83" s="47">
        <v>0.75994799999999996</v>
      </c>
      <c r="S83" s="26">
        <v>3.5799999999999998E-2</v>
      </c>
      <c r="T83" s="27">
        <v>7.0990000000000003E-3</v>
      </c>
      <c r="U83" s="28">
        <v>4.58E-7</v>
      </c>
      <c r="V83" s="26">
        <v>-1.3542E-2</v>
      </c>
      <c r="W83" s="27">
        <v>7.8279999999999999E-3</v>
      </c>
      <c r="X83" s="29">
        <v>8.3640999999999993E-2</v>
      </c>
      <c r="Y83" s="26">
        <v>0.15169029126213596</v>
      </c>
      <c r="Z83" s="27">
        <v>0.20915416666666664</v>
      </c>
      <c r="AA83" s="27">
        <v>0.15383690987124465</v>
      </c>
      <c r="AB83" s="27">
        <v>0.19480307262569818</v>
      </c>
      <c r="AC83" s="47">
        <v>0.1242</v>
      </c>
    </row>
    <row r="84" spans="1:29" ht="18" customHeight="1" x14ac:dyDescent="0.2">
      <c r="A84" s="22" t="s">
        <v>102</v>
      </c>
      <c r="B84" s="25">
        <v>7</v>
      </c>
      <c r="C84" s="25">
        <v>50733316</v>
      </c>
      <c r="D84" s="23" t="s">
        <v>272</v>
      </c>
      <c r="E84" s="25" t="s">
        <v>1</v>
      </c>
      <c r="F84" s="25" t="s">
        <v>2</v>
      </c>
      <c r="G84" s="26">
        <v>0.220803</v>
      </c>
      <c r="H84" s="27">
        <v>1.8178E-2</v>
      </c>
      <c r="I84" s="27">
        <v>3.1120000000000002E-3</v>
      </c>
      <c r="J84" s="28">
        <v>5.3400000000000002E-9</v>
      </c>
      <c r="K84" s="25">
        <v>292710</v>
      </c>
      <c r="L84" s="35">
        <v>0.76163800000000004</v>
      </c>
      <c r="M84" s="26">
        <v>0.22088300000000005</v>
      </c>
      <c r="N84" s="27">
        <v>1.4827E-2</v>
      </c>
      <c r="O84" s="27">
        <v>3.6939999999999998E-3</v>
      </c>
      <c r="P84" s="28">
        <v>6.0399999999999998E-5</v>
      </c>
      <c r="Q84" s="25">
        <v>207377</v>
      </c>
      <c r="R84" s="47">
        <v>0.2359</v>
      </c>
      <c r="S84" s="26">
        <v>1.1416000000000001E-2</v>
      </c>
      <c r="T84" s="27">
        <v>4.9699999999999996E-3</v>
      </c>
      <c r="U84" s="28">
        <v>2.1609E-2</v>
      </c>
      <c r="V84" s="26">
        <v>1.2284E-2</v>
      </c>
      <c r="W84" s="27">
        <v>5.6220000000000003E-3</v>
      </c>
      <c r="X84" s="29">
        <v>2.8886999999999999E-2</v>
      </c>
      <c r="Y84" s="26">
        <v>0.21384854368932038</v>
      </c>
      <c r="Z84" s="27">
        <v>0.2383322916666667</v>
      </c>
      <c r="AA84" s="27">
        <v>0.19389163090128769</v>
      </c>
      <c r="AB84" s="27">
        <v>0.25581843575419</v>
      </c>
      <c r="AC84" s="47">
        <v>0.20526</v>
      </c>
    </row>
    <row r="85" spans="1:29" ht="18" customHeight="1" x14ac:dyDescent="0.2">
      <c r="A85" s="22" t="s">
        <v>103</v>
      </c>
      <c r="B85" s="25">
        <v>7</v>
      </c>
      <c r="C85" s="25">
        <v>73034559</v>
      </c>
      <c r="D85" s="23" t="s">
        <v>273</v>
      </c>
      <c r="E85" s="25" t="s">
        <v>1</v>
      </c>
      <c r="F85" s="25" t="s">
        <v>5</v>
      </c>
      <c r="G85" s="26">
        <v>6.7571999999999993E-2</v>
      </c>
      <c r="H85" s="27">
        <v>4.7472E-2</v>
      </c>
      <c r="I85" s="27">
        <v>5.1419999999999999E-3</v>
      </c>
      <c r="J85" s="28">
        <v>2.81E-20</v>
      </c>
      <c r="K85" s="25">
        <v>295398</v>
      </c>
      <c r="L85" s="35">
        <v>0.14357200000000001</v>
      </c>
      <c r="M85" s="26">
        <v>6.8749999999999978E-2</v>
      </c>
      <c r="N85" s="27">
        <v>1.6910000000000001E-2</v>
      </c>
      <c r="O85" s="27">
        <v>6.208E-3</v>
      </c>
      <c r="P85" s="28">
        <v>6.4679999999999998E-3</v>
      </c>
      <c r="Q85" s="25">
        <v>197947</v>
      </c>
      <c r="R85" s="47">
        <v>0.63529599999999997</v>
      </c>
      <c r="S85" s="26">
        <v>5.5757000000000001E-2</v>
      </c>
      <c r="T85" s="27">
        <v>8.2229999999999994E-3</v>
      </c>
      <c r="U85" s="28">
        <v>1.2000000000000001E-11</v>
      </c>
      <c r="V85" s="26">
        <v>-1.0328E-2</v>
      </c>
      <c r="W85" s="27">
        <v>9.4420000000000007E-3</v>
      </c>
      <c r="X85" s="29">
        <v>0.27404299999999998</v>
      </c>
      <c r="Y85" s="26">
        <v>5.8252427184466438E-3</v>
      </c>
      <c r="Z85" s="27">
        <v>7.5583333333333336E-3</v>
      </c>
      <c r="AA85" s="27">
        <v>7.5171673819741658E-3</v>
      </c>
      <c r="AB85" s="27">
        <v>3.3337988826815644E-3</v>
      </c>
      <c r="AC85" s="47">
        <v>4.5900000000000003E-3</v>
      </c>
    </row>
    <row r="86" spans="1:29" ht="18" customHeight="1" x14ac:dyDescent="0.2">
      <c r="A86" s="22" t="s">
        <v>17</v>
      </c>
      <c r="B86" s="25">
        <v>7</v>
      </c>
      <c r="C86" s="25">
        <v>92264410</v>
      </c>
      <c r="D86" s="23" t="s">
        <v>274</v>
      </c>
      <c r="E86" s="25" t="s">
        <v>5</v>
      </c>
      <c r="F86" s="25" t="s">
        <v>4</v>
      </c>
      <c r="G86" s="26">
        <v>0.32598300000000002</v>
      </c>
      <c r="H86" s="27">
        <v>1.8251E-2</v>
      </c>
      <c r="I86" s="27">
        <v>2.709E-3</v>
      </c>
      <c r="J86" s="28">
        <v>1.66E-11</v>
      </c>
      <c r="K86" s="25">
        <v>298140</v>
      </c>
      <c r="L86" s="35">
        <v>0.49845600000000001</v>
      </c>
      <c r="M86" s="26">
        <v>0.32581899999999997</v>
      </c>
      <c r="N86" s="27">
        <v>6.8859999999999998E-3</v>
      </c>
      <c r="O86" s="27">
        <v>3.238E-3</v>
      </c>
      <c r="P86" s="27">
        <v>3.3468999999999999E-2</v>
      </c>
      <c r="Q86" s="25">
        <v>210264</v>
      </c>
      <c r="R86" s="47">
        <v>0.37748700000000002</v>
      </c>
      <c r="S86" s="26">
        <v>2.0882000000000001E-2</v>
      </c>
      <c r="T86" s="27">
        <v>4.3499999999999997E-3</v>
      </c>
      <c r="U86" s="28">
        <v>1.5799999999999999E-6</v>
      </c>
      <c r="V86" s="26">
        <v>-2.9359999999999998E-3</v>
      </c>
      <c r="W86" s="27">
        <v>4.9309999999999996E-3</v>
      </c>
      <c r="X86" s="29">
        <v>0.55158499999999999</v>
      </c>
      <c r="Y86" s="26">
        <v>0.18349514563106795</v>
      </c>
      <c r="Z86" s="27">
        <v>0.18437499999999996</v>
      </c>
      <c r="AA86" s="27">
        <v>0.17811158798283266</v>
      </c>
      <c r="AB86" s="27">
        <v>0.20181564245810055</v>
      </c>
      <c r="AC86" s="47">
        <v>0.14596000000000001</v>
      </c>
    </row>
    <row r="87" spans="1:29" ht="18" customHeight="1" x14ac:dyDescent="0.2">
      <c r="A87" s="22" t="s">
        <v>104</v>
      </c>
      <c r="B87" s="25">
        <v>7</v>
      </c>
      <c r="C87" s="25">
        <v>99332948</v>
      </c>
      <c r="D87" s="23" t="s">
        <v>275</v>
      </c>
      <c r="E87" s="25" t="s">
        <v>2</v>
      </c>
      <c r="F87" s="25" t="s">
        <v>4</v>
      </c>
      <c r="G87" s="26">
        <v>4.1363999999999956E-2</v>
      </c>
      <c r="H87" s="27">
        <v>2.4795000000000001E-2</v>
      </c>
      <c r="I87" s="27">
        <v>6.6020000000000002E-3</v>
      </c>
      <c r="J87" s="28">
        <v>1.74E-4</v>
      </c>
      <c r="K87" s="25">
        <v>284207</v>
      </c>
      <c r="L87" s="47">
        <v>0.48127500000000001</v>
      </c>
      <c r="M87" s="26">
        <v>4.1811000000000043E-2</v>
      </c>
      <c r="N87" s="32">
        <v>6.6721000000000003E-2</v>
      </c>
      <c r="O87" s="32">
        <v>7.8320000000000004E-3</v>
      </c>
      <c r="P87" s="33">
        <v>1.6900000000000001E-17</v>
      </c>
      <c r="Q87" s="30">
        <v>197948</v>
      </c>
      <c r="R87" s="35">
        <v>8.8029999999999997E-2</v>
      </c>
      <c r="S87" s="26">
        <v>-1.6615000000000001E-2</v>
      </c>
      <c r="T87" s="27">
        <v>1.0473E-2</v>
      </c>
      <c r="U87" s="28">
        <v>0.112654</v>
      </c>
      <c r="V87" s="26">
        <v>7.6813000000000006E-2</v>
      </c>
      <c r="W87" s="27">
        <v>1.1891000000000001E-2</v>
      </c>
      <c r="X87" s="29">
        <v>1.05E-10</v>
      </c>
      <c r="Y87" s="26">
        <v>9.1660194174757459E-3</v>
      </c>
      <c r="Z87" s="27">
        <v>6.5177083333334274E-3</v>
      </c>
      <c r="AA87" s="27">
        <v>1.5916309012875551E-2</v>
      </c>
      <c r="AB87" s="27">
        <v>1.2854050279329621E-2</v>
      </c>
      <c r="AC87" s="47">
        <v>1.0399999999999965E-2</v>
      </c>
    </row>
    <row r="88" spans="1:29" ht="18" customHeight="1" x14ac:dyDescent="0.2">
      <c r="A88" s="22" t="s">
        <v>105</v>
      </c>
      <c r="B88" s="25">
        <v>7</v>
      </c>
      <c r="C88" s="25">
        <v>127509070</v>
      </c>
      <c r="D88" s="23" t="s">
        <v>276</v>
      </c>
      <c r="E88" s="25" t="s">
        <v>2</v>
      </c>
      <c r="F88" s="25" t="s">
        <v>1</v>
      </c>
      <c r="G88" s="26">
        <v>0.713561</v>
      </c>
      <c r="H88" s="27">
        <v>1.6702999999999999E-2</v>
      </c>
      <c r="I88" s="27">
        <v>2.843E-3</v>
      </c>
      <c r="J88" s="28">
        <v>4.3599999999999998E-9</v>
      </c>
      <c r="K88" s="25">
        <v>292714</v>
      </c>
      <c r="L88" s="47">
        <v>0.33851999999999999</v>
      </c>
      <c r="M88" s="26">
        <v>0.704766</v>
      </c>
      <c r="N88" s="32">
        <v>1.9973000000000001E-2</v>
      </c>
      <c r="O88" s="32">
        <v>3.3249999999999998E-3</v>
      </c>
      <c r="P88" s="33">
        <v>1.9500000000000001E-9</v>
      </c>
      <c r="Q88" s="30">
        <v>210264</v>
      </c>
      <c r="R88" s="35">
        <v>0.57721699999999998</v>
      </c>
      <c r="S88" s="26">
        <v>9.0030000000000006E-3</v>
      </c>
      <c r="T88" s="27">
        <v>4.5269999999999998E-3</v>
      </c>
      <c r="U88" s="28">
        <v>4.6754999999999998E-2</v>
      </c>
      <c r="V88" s="26">
        <v>1.7669000000000001E-2</v>
      </c>
      <c r="W88" s="27">
        <v>5.0619999999999997E-3</v>
      </c>
      <c r="X88" s="29">
        <v>4.8200000000000001E-4</v>
      </c>
      <c r="Y88" s="26">
        <v>0.96293495145631069</v>
      </c>
      <c r="Z88" s="27">
        <v>0.96354166666666663</v>
      </c>
      <c r="AA88" s="27">
        <v>0.96642060085836912</v>
      </c>
      <c r="AB88" s="27">
        <v>0.96748603351955309</v>
      </c>
      <c r="AC88" s="47">
        <v>0.95572999999999997</v>
      </c>
    </row>
    <row r="89" spans="1:29" ht="18" customHeight="1" x14ac:dyDescent="0.2">
      <c r="A89" s="22" t="s">
        <v>106</v>
      </c>
      <c r="B89" s="25">
        <v>7</v>
      </c>
      <c r="C89" s="25">
        <v>127660763</v>
      </c>
      <c r="D89" s="23" t="s">
        <v>276</v>
      </c>
      <c r="E89" s="25" t="s">
        <v>4</v>
      </c>
      <c r="F89" s="25" t="s">
        <v>5</v>
      </c>
      <c r="G89" s="26">
        <v>0.71260800000000002</v>
      </c>
      <c r="H89" s="27">
        <v>1.9505999999999999E-2</v>
      </c>
      <c r="I89" s="27">
        <v>2.8869999999999998E-3</v>
      </c>
      <c r="J89" s="28">
        <v>1.4700000000000002E-11</v>
      </c>
      <c r="K89" s="25">
        <v>292717</v>
      </c>
      <c r="L89" s="35">
        <v>0.42599300000000001</v>
      </c>
      <c r="M89" s="26">
        <v>0.70273600000000003</v>
      </c>
      <c r="N89" s="27">
        <v>1.8865E-2</v>
      </c>
      <c r="O89" s="27">
        <v>3.3709999999999999E-3</v>
      </c>
      <c r="P89" s="28">
        <v>2.25E-8</v>
      </c>
      <c r="Q89" s="25">
        <v>210264</v>
      </c>
      <c r="R89" s="47">
        <v>0.89941700000000002</v>
      </c>
      <c r="S89" s="26">
        <v>1.362E-2</v>
      </c>
      <c r="T89" s="27">
        <v>4.5849999999999997E-3</v>
      </c>
      <c r="U89" s="28">
        <v>2.9759999999999999E-3</v>
      </c>
      <c r="V89" s="26">
        <v>1.4435E-2</v>
      </c>
      <c r="W89" s="27">
        <v>5.1310000000000001E-3</v>
      </c>
      <c r="X89" s="29">
        <v>4.9030000000000002E-3</v>
      </c>
      <c r="Y89" s="26">
        <v>0.95116019417475717</v>
      </c>
      <c r="Z89" s="27">
        <v>0.94820937499999991</v>
      </c>
      <c r="AA89" s="27">
        <v>0.95818776824034346</v>
      </c>
      <c r="AB89" s="27">
        <v>0.96237430167597759</v>
      </c>
      <c r="AC89" s="47">
        <v>0.94220000000000004</v>
      </c>
    </row>
    <row r="90" spans="1:29" ht="18" customHeight="1" x14ac:dyDescent="0.2">
      <c r="A90" s="22" t="s">
        <v>107</v>
      </c>
      <c r="B90" s="25">
        <v>7</v>
      </c>
      <c r="C90" s="25">
        <v>150690176</v>
      </c>
      <c r="D90" s="23" t="s">
        <v>277</v>
      </c>
      <c r="E90" s="25" t="s">
        <v>5</v>
      </c>
      <c r="F90" s="25" t="s">
        <v>4</v>
      </c>
      <c r="G90" s="26">
        <v>0.91946000000000006</v>
      </c>
      <c r="H90" s="27">
        <v>1.487E-2</v>
      </c>
      <c r="I90" s="27">
        <v>4.7930000000000004E-3</v>
      </c>
      <c r="J90" s="28">
        <v>1.9289999999999999E-3</v>
      </c>
      <c r="K90" s="25">
        <v>296402</v>
      </c>
      <c r="L90" s="47">
        <v>4.1482999999999999E-2</v>
      </c>
      <c r="M90" s="26">
        <v>0.918956</v>
      </c>
      <c r="N90" s="32">
        <v>3.9754999999999999E-2</v>
      </c>
      <c r="O90" s="32">
        <v>5.8230000000000001E-3</v>
      </c>
      <c r="P90" s="33">
        <v>8.9899999999999995E-12</v>
      </c>
      <c r="Q90" s="30">
        <v>197948</v>
      </c>
      <c r="R90" s="35">
        <v>5.9408000000000002E-2</v>
      </c>
      <c r="S90" s="26">
        <v>-4.8690000000000001E-3</v>
      </c>
      <c r="T90" s="27">
        <v>7.6470000000000002E-3</v>
      </c>
      <c r="U90" s="28">
        <v>0.52435500000000002</v>
      </c>
      <c r="V90" s="26">
        <v>3.9689000000000002E-2</v>
      </c>
      <c r="W90" s="27">
        <v>8.8529999999999998E-3</v>
      </c>
      <c r="X90" s="29">
        <v>7.3599999999999998E-6</v>
      </c>
      <c r="Y90" s="26">
        <v>0.98116407766990299</v>
      </c>
      <c r="Z90" s="27">
        <v>0.98712500000000003</v>
      </c>
      <c r="AA90" s="27">
        <v>0.99071566523605148</v>
      </c>
      <c r="AB90" s="27">
        <v>0.99237569832402239</v>
      </c>
      <c r="AC90" s="47">
        <v>0.99089000000000005</v>
      </c>
    </row>
    <row r="91" spans="1:29" ht="18" customHeight="1" x14ac:dyDescent="0.2">
      <c r="A91" s="22" t="s">
        <v>108</v>
      </c>
      <c r="B91" s="25">
        <v>8</v>
      </c>
      <c r="C91" s="25">
        <v>6446938</v>
      </c>
      <c r="D91" s="23" t="s">
        <v>278</v>
      </c>
      <c r="E91" s="25" t="s">
        <v>4</v>
      </c>
      <c r="F91" s="25" t="s">
        <v>5</v>
      </c>
      <c r="G91" s="26">
        <v>8.2669999999999993E-2</v>
      </c>
      <c r="H91" s="27">
        <v>3.2797E-2</v>
      </c>
      <c r="I91" s="27">
        <v>4.7749999999999997E-3</v>
      </c>
      <c r="J91" s="28">
        <v>6.74E-12</v>
      </c>
      <c r="K91" s="25">
        <v>290687</v>
      </c>
      <c r="L91" s="35">
        <v>0.86050499999999996</v>
      </c>
      <c r="M91" s="26">
        <v>8.448599999999995E-2</v>
      </c>
      <c r="N91" s="27">
        <v>2.4601000000000001E-2</v>
      </c>
      <c r="O91" s="27">
        <v>5.6249999999999998E-3</v>
      </c>
      <c r="P91" s="28">
        <v>1.24E-5</v>
      </c>
      <c r="Q91" s="25">
        <v>197948</v>
      </c>
      <c r="R91" s="47">
        <v>0.74995299999999998</v>
      </c>
      <c r="S91" s="26">
        <v>2.7948000000000001E-2</v>
      </c>
      <c r="T91" s="27">
        <v>7.5040000000000003E-3</v>
      </c>
      <c r="U91" s="28">
        <v>1.9599999999999999E-4</v>
      </c>
      <c r="V91" s="26">
        <v>2.7369999999999998E-3</v>
      </c>
      <c r="W91" s="27">
        <v>8.5349999999999992E-3</v>
      </c>
      <c r="X91" s="29">
        <v>0.74845300000000003</v>
      </c>
      <c r="Y91" s="26">
        <v>2.8149514563106659E-2</v>
      </c>
      <c r="Z91" s="27">
        <v>3.7389583333333309E-2</v>
      </c>
      <c r="AA91" s="27">
        <v>1.7992489270386325E-2</v>
      </c>
      <c r="AB91" s="27">
        <v>2.4493016759776536E-2</v>
      </c>
      <c r="AC91" s="47">
        <v>7.3980000000000004E-2</v>
      </c>
    </row>
    <row r="92" spans="1:29" ht="18" customHeight="1" x14ac:dyDescent="0.2">
      <c r="A92" s="22" t="s">
        <v>19</v>
      </c>
      <c r="B92" s="25">
        <v>8</v>
      </c>
      <c r="C92" s="25">
        <v>23345526</v>
      </c>
      <c r="D92" s="23" t="s">
        <v>279</v>
      </c>
      <c r="E92" s="25" t="s">
        <v>5</v>
      </c>
      <c r="F92" s="25" t="s">
        <v>4</v>
      </c>
      <c r="G92" s="26">
        <v>0.50393299999999996</v>
      </c>
      <c r="H92" s="27">
        <v>1.7423000000000001E-2</v>
      </c>
      <c r="I92" s="27">
        <v>2.5720000000000001E-3</v>
      </c>
      <c r="J92" s="28">
        <v>1.29E-11</v>
      </c>
      <c r="K92" s="25">
        <v>292723</v>
      </c>
      <c r="L92" s="35">
        <v>0.28817100000000001</v>
      </c>
      <c r="M92" s="26">
        <v>0.50609300000000002</v>
      </c>
      <c r="N92" s="27">
        <v>6.992E-3</v>
      </c>
      <c r="O92" s="27">
        <v>3.0249999999999999E-3</v>
      </c>
      <c r="P92" s="27">
        <v>2.0813000000000002E-2</v>
      </c>
      <c r="Q92" s="25">
        <v>210265</v>
      </c>
      <c r="R92" s="47">
        <v>0.56380799999999998</v>
      </c>
      <c r="S92" s="26">
        <v>1.8558999999999999E-2</v>
      </c>
      <c r="T92" s="27">
        <v>4.1019999999999997E-3</v>
      </c>
      <c r="U92" s="28">
        <v>6.0499999999999997E-6</v>
      </c>
      <c r="V92" s="26">
        <v>-1.8129999999999999E-3</v>
      </c>
      <c r="W92" s="27">
        <v>4.6150000000000002E-3</v>
      </c>
      <c r="X92" s="29">
        <v>0.69436200000000003</v>
      </c>
      <c r="Y92" s="26">
        <v>0.635852427184466</v>
      </c>
      <c r="Z92" s="27">
        <v>0.63916874999999995</v>
      </c>
      <c r="AA92" s="27">
        <v>0.63733905579399142</v>
      </c>
      <c r="AB92" s="27">
        <v>0.63756983240223464</v>
      </c>
      <c r="AC92" s="47">
        <v>0.63556999999999997</v>
      </c>
    </row>
    <row r="93" spans="1:29" ht="18" customHeight="1" x14ac:dyDescent="0.2">
      <c r="A93" s="22" t="s">
        <v>109</v>
      </c>
      <c r="B93" s="25">
        <v>8</v>
      </c>
      <c r="C93" s="25">
        <v>23403378</v>
      </c>
      <c r="D93" s="23" t="s">
        <v>280</v>
      </c>
      <c r="E93" s="25" t="s">
        <v>2</v>
      </c>
      <c r="F93" s="25" t="s">
        <v>1</v>
      </c>
      <c r="G93" s="26">
        <v>0.83463699999999996</v>
      </c>
      <c r="H93" s="27">
        <v>1.3643000000000001E-2</v>
      </c>
      <c r="I93" s="27">
        <v>3.4619999999999998E-3</v>
      </c>
      <c r="J93" s="28">
        <v>8.2000000000000001E-5</v>
      </c>
      <c r="K93" s="25">
        <v>291448</v>
      </c>
      <c r="L93" s="47">
        <v>0.81314799999999998</v>
      </c>
      <c r="M93" s="26">
        <v>0.83434299999999995</v>
      </c>
      <c r="N93" s="32">
        <v>2.4878000000000001E-2</v>
      </c>
      <c r="O93" s="32">
        <v>4.215E-3</v>
      </c>
      <c r="P93" s="33">
        <v>3.6800000000000001E-9</v>
      </c>
      <c r="Q93" s="30">
        <v>197948</v>
      </c>
      <c r="R93" s="35">
        <v>6.1759000000000001E-2</v>
      </c>
      <c r="S93" s="26">
        <v>3.6999999999999999E-4</v>
      </c>
      <c r="T93" s="27">
        <v>5.574E-3</v>
      </c>
      <c r="U93" s="28">
        <v>0.94709299999999996</v>
      </c>
      <c r="V93" s="26">
        <v>2.5645000000000001E-2</v>
      </c>
      <c r="W93" s="27">
        <v>6.4060000000000002E-3</v>
      </c>
      <c r="X93" s="29">
        <v>6.2000000000000003E-5</v>
      </c>
      <c r="Y93" s="26">
        <v>0.84561941747572822</v>
      </c>
      <c r="Z93" s="27">
        <v>0.84239999999999993</v>
      </c>
      <c r="AA93" s="27">
        <v>0.84486587982832617</v>
      </c>
      <c r="AB93" s="27">
        <v>0.84250768156424571</v>
      </c>
      <c r="AC93" s="47">
        <v>0.8337</v>
      </c>
    </row>
    <row r="94" spans="1:29" ht="18" customHeight="1" x14ac:dyDescent="0.2">
      <c r="A94" s="22" t="s">
        <v>110</v>
      </c>
      <c r="B94" s="25">
        <v>8</v>
      </c>
      <c r="C94" s="25">
        <v>38366249</v>
      </c>
      <c r="D94" s="23" t="s">
        <v>281</v>
      </c>
      <c r="E94" s="25" t="s">
        <v>4</v>
      </c>
      <c r="F94" s="25" t="s">
        <v>5</v>
      </c>
      <c r="G94" s="26">
        <v>0.68833699999999998</v>
      </c>
      <c r="H94" s="27">
        <v>1.8492000000000001E-2</v>
      </c>
      <c r="I94" s="27">
        <v>2.8449999999999999E-3</v>
      </c>
      <c r="J94" s="28">
        <v>8.3700000000000006E-11</v>
      </c>
      <c r="K94" s="25">
        <v>292711</v>
      </c>
      <c r="L94" s="35">
        <v>0.238867</v>
      </c>
      <c r="M94" s="26">
        <v>0.691743</v>
      </c>
      <c r="N94" s="27">
        <v>8.2730000000000008E-3</v>
      </c>
      <c r="O94" s="27">
        <v>3.4190000000000002E-3</v>
      </c>
      <c r="P94" s="27">
        <v>1.5546000000000001E-2</v>
      </c>
      <c r="Q94" s="25">
        <v>197948</v>
      </c>
      <c r="R94" s="47">
        <v>0.88775400000000004</v>
      </c>
      <c r="S94" s="26">
        <v>1.9400000000000001E-2</v>
      </c>
      <c r="T94" s="27">
        <v>4.4970000000000001E-3</v>
      </c>
      <c r="U94" s="28">
        <v>1.5999999999999999E-5</v>
      </c>
      <c r="V94" s="26">
        <v>-2.1949999999999999E-3</v>
      </c>
      <c r="W94" s="27">
        <v>5.1939999999999998E-3</v>
      </c>
      <c r="X94" s="29">
        <v>0.67254999999999998</v>
      </c>
      <c r="Y94" s="26">
        <v>0.42950194174757272</v>
      </c>
      <c r="Z94" s="27">
        <v>0.38246979166666673</v>
      </c>
      <c r="AA94" s="27">
        <v>0.41026394849785408</v>
      </c>
      <c r="AB94" s="27">
        <v>0.38901536312849144</v>
      </c>
      <c r="AC94" s="47">
        <v>0.39306999999999997</v>
      </c>
    </row>
    <row r="95" spans="1:29" ht="18" customHeight="1" x14ac:dyDescent="0.2">
      <c r="A95" s="22" t="s">
        <v>111</v>
      </c>
      <c r="B95" s="25">
        <v>8</v>
      </c>
      <c r="C95" s="25">
        <v>41533514</v>
      </c>
      <c r="D95" s="23" t="s">
        <v>282</v>
      </c>
      <c r="E95" s="25" t="s">
        <v>1</v>
      </c>
      <c r="F95" s="25" t="s">
        <v>2</v>
      </c>
      <c r="G95" s="26">
        <v>0.78622400000000003</v>
      </c>
      <c r="H95" s="27">
        <v>2.6800000000000001E-2</v>
      </c>
      <c r="I95" s="27">
        <v>3.1419999999999998E-3</v>
      </c>
      <c r="J95" s="28">
        <v>1.5400000000000001E-17</v>
      </c>
      <c r="K95" s="25">
        <v>292718</v>
      </c>
      <c r="L95" s="35">
        <v>0.61723899999999998</v>
      </c>
      <c r="M95" s="26">
        <v>0.78362100000000001</v>
      </c>
      <c r="N95" s="27">
        <v>1.0963000000000001E-2</v>
      </c>
      <c r="O95" s="27">
        <v>3.722E-3</v>
      </c>
      <c r="P95" s="28">
        <v>3.241E-3</v>
      </c>
      <c r="Q95" s="25">
        <v>210263</v>
      </c>
      <c r="R95" s="47">
        <v>0.43912800000000002</v>
      </c>
      <c r="S95" s="26">
        <v>2.9745000000000001E-2</v>
      </c>
      <c r="T95" s="27">
        <v>5.0169999999999998E-3</v>
      </c>
      <c r="U95" s="28">
        <v>3.05E-9</v>
      </c>
      <c r="V95" s="26">
        <v>-5.143E-3</v>
      </c>
      <c r="W95" s="27">
        <v>5.6340000000000001E-3</v>
      </c>
      <c r="X95" s="29">
        <v>0.36130000000000001</v>
      </c>
      <c r="Y95" s="26">
        <v>0.82483009708737853</v>
      </c>
      <c r="Z95" s="27">
        <v>0.86179583333333332</v>
      </c>
      <c r="AA95" s="27">
        <v>0.84934978540772532</v>
      </c>
      <c r="AB95" s="27">
        <v>0.84408240223463693</v>
      </c>
      <c r="AC95" s="47">
        <v>0.82411999999999996</v>
      </c>
    </row>
    <row r="96" spans="1:29" ht="18" customHeight="1" x14ac:dyDescent="0.2">
      <c r="A96" s="22" t="s">
        <v>112</v>
      </c>
      <c r="B96" s="25">
        <v>8</v>
      </c>
      <c r="C96" s="25">
        <v>57122215</v>
      </c>
      <c r="D96" s="23" t="s">
        <v>283</v>
      </c>
      <c r="E96" s="25" t="s">
        <v>4</v>
      </c>
      <c r="F96" s="25" t="s">
        <v>5</v>
      </c>
      <c r="G96" s="26">
        <v>0.86832200000000004</v>
      </c>
      <c r="H96" s="27">
        <v>2.8319E-2</v>
      </c>
      <c r="I96" s="27">
        <v>3.8249999999999998E-3</v>
      </c>
      <c r="J96" s="28">
        <v>1.3899999999999999E-13</v>
      </c>
      <c r="K96" s="25">
        <v>292713</v>
      </c>
      <c r="L96" s="35">
        <v>6.3699999999999998E-3</v>
      </c>
      <c r="M96" s="26">
        <v>0.86855300000000002</v>
      </c>
      <c r="N96" s="27">
        <v>1.4322E-2</v>
      </c>
      <c r="O96" s="27">
        <v>4.6439999999999997E-3</v>
      </c>
      <c r="P96" s="28">
        <v>2.0509999999999999E-3</v>
      </c>
      <c r="Q96" s="25">
        <v>197948</v>
      </c>
      <c r="R96" s="47">
        <v>1.5139999999999999E-3</v>
      </c>
      <c r="S96" s="26">
        <v>2.6426000000000002E-2</v>
      </c>
      <c r="T96" s="27">
        <v>6.13E-3</v>
      </c>
      <c r="U96" s="28">
        <v>1.5999999999999999E-5</v>
      </c>
      <c r="V96" s="26">
        <v>-1.15E-3</v>
      </c>
      <c r="W96" s="27">
        <v>7.0590000000000002E-3</v>
      </c>
      <c r="X96" s="29">
        <v>0.87058000000000002</v>
      </c>
      <c r="Y96" s="26">
        <v>0.8663951456310679</v>
      </c>
      <c r="Z96" s="27">
        <v>0.86440312500000005</v>
      </c>
      <c r="AA96" s="27">
        <v>0.83593776824034338</v>
      </c>
      <c r="AB96" s="27">
        <v>0.84671159217877101</v>
      </c>
      <c r="AC96" s="47">
        <v>0.85904000000000003</v>
      </c>
    </row>
    <row r="97" spans="1:29" ht="18" customHeight="1" x14ac:dyDescent="0.2">
      <c r="A97" s="22" t="s">
        <v>113</v>
      </c>
      <c r="B97" s="25">
        <v>8</v>
      </c>
      <c r="C97" s="25">
        <v>77611012</v>
      </c>
      <c r="D97" s="23" t="s">
        <v>284</v>
      </c>
      <c r="E97" s="25" t="s">
        <v>4</v>
      </c>
      <c r="F97" s="25" t="s">
        <v>1</v>
      </c>
      <c r="G97" s="26">
        <v>0.16293599999999997</v>
      </c>
      <c r="H97" s="27">
        <v>6.1460000000000004E-3</v>
      </c>
      <c r="I97" s="27">
        <v>3.4940000000000001E-3</v>
      </c>
      <c r="J97" s="27">
        <v>7.8538999999999998E-2</v>
      </c>
      <c r="K97" s="25">
        <v>292714</v>
      </c>
      <c r="L97" s="47">
        <v>0.206932</v>
      </c>
      <c r="M97" s="26">
        <v>0.16474100000000003</v>
      </c>
      <c r="N97" s="32">
        <v>2.9588E-2</v>
      </c>
      <c r="O97" s="32">
        <v>4.1320000000000003E-3</v>
      </c>
      <c r="P97" s="33">
        <v>8.3599999999999997E-13</v>
      </c>
      <c r="Q97" s="30">
        <v>210050</v>
      </c>
      <c r="R97" s="35">
        <v>0.79652400000000001</v>
      </c>
      <c r="S97" s="26">
        <v>-1.4267E-2</v>
      </c>
      <c r="T97" s="27">
        <v>5.5560000000000002E-3</v>
      </c>
      <c r="U97" s="28">
        <v>1.0239E-2</v>
      </c>
      <c r="V97" s="26">
        <v>3.8962999999999998E-2</v>
      </c>
      <c r="W97" s="27">
        <v>6.2249999999999996E-3</v>
      </c>
      <c r="X97" s="29">
        <v>3.8700000000000001E-10</v>
      </c>
      <c r="Y97" s="26">
        <v>0.27552427184466011</v>
      </c>
      <c r="Z97" s="27">
        <v>0.28427708333333324</v>
      </c>
      <c r="AA97" s="27">
        <v>0.31546459227467805</v>
      </c>
      <c r="AB97" s="27">
        <v>0.26063547486033523</v>
      </c>
      <c r="AC97" s="47">
        <v>0.30481999999999998</v>
      </c>
    </row>
    <row r="98" spans="1:29" ht="18" customHeight="1" x14ac:dyDescent="0.2">
      <c r="A98" s="22" t="s">
        <v>114</v>
      </c>
      <c r="B98" s="25">
        <v>8</v>
      </c>
      <c r="C98" s="25">
        <v>106115172</v>
      </c>
      <c r="D98" s="23" t="s">
        <v>285</v>
      </c>
      <c r="E98" s="25" t="s">
        <v>5</v>
      </c>
      <c r="F98" s="25" t="s">
        <v>4</v>
      </c>
      <c r="G98" s="26">
        <v>0.242592</v>
      </c>
      <c r="H98" s="27">
        <v>2.1780000000000001E-2</v>
      </c>
      <c r="I98" s="27">
        <v>3.0249999999999999E-3</v>
      </c>
      <c r="J98" s="28">
        <v>6.2199999999999997E-13</v>
      </c>
      <c r="K98" s="25">
        <v>292718</v>
      </c>
      <c r="L98" s="35">
        <v>0.42705399999999999</v>
      </c>
      <c r="M98" s="26">
        <v>0.23811099999999996</v>
      </c>
      <c r="N98" s="27">
        <v>1.1535E-2</v>
      </c>
      <c r="O98" s="27">
        <v>3.5839999999999999E-3</v>
      </c>
      <c r="P98" s="28">
        <v>1.2949999999999999E-3</v>
      </c>
      <c r="Q98" s="25">
        <v>210150</v>
      </c>
      <c r="R98" s="47">
        <v>3.7146999999999999E-2</v>
      </c>
      <c r="S98" s="26">
        <v>2.2769999999999999E-2</v>
      </c>
      <c r="T98" s="27">
        <v>4.8009999999999997E-3</v>
      </c>
      <c r="U98" s="28">
        <v>2.0999999999999998E-6</v>
      </c>
      <c r="V98" s="26">
        <v>-1.8289999999999999E-3</v>
      </c>
      <c r="W98" s="27">
        <v>5.4260000000000003E-3</v>
      </c>
      <c r="X98" s="29">
        <v>0.73607900000000004</v>
      </c>
      <c r="Y98" s="26">
        <v>0.39902912621359221</v>
      </c>
      <c r="Z98" s="27">
        <v>0.43958333333333333</v>
      </c>
      <c r="AA98" s="27">
        <v>0.42701931330472098</v>
      </c>
      <c r="AB98" s="27">
        <v>0.43399930167597761</v>
      </c>
      <c r="AC98" s="47">
        <v>0.43702999999999997</v>
      </c>
    </row>
    <row r="99" spans="1:29" ht="18" customHeight="1" x14ac:dyDescent="0.2">
      <c r="A99" s="22" t="s">
        <v>115</v>
      </c>
      <c r="B99" s="25">
        <v>8</v>
      </c>
      <c r="C99" s="25">
        <v>126506140</v>
      </c>
      <c r="D99" s="23" t="s">
        <v>286</v>
      </c>
      <c r="E99" s="25" t="s">
        <v>5</v>
      </c>
      <c r="F99" s="25" t="s">
        <v>4</v>
      </c>
      <c r="G99" s="26">
        <v>0.76133399999999996</v>
      </c>
      <c r="H99" s="27">
        <v>2.0223000000000001E-2</v>
      </c>
      <c r="I99" s="27">
        <v>3.0219999999999999E-3</v>
      </c>
      <c r="J99" s="28">
        <v>2.3000000000000001E-11</v>
      </c>
      <c r="K99" s="25">
        <v>296867</v>
      </c>
      <c r="L99" s="35">
        <v>0.25551600000000002</v>
      </c>
      <c r="M99" s="26">
        <v>0.76143499999999997</v>
      </c>
      <c r="N99" s="27">
        <v>1.0538E-2</v>
      </c>
      <c r="O99" s="27">
        <v>3.7230000000000002E-3</v>
      </c>
      <c r="P99" s="28">
        <v>4.6550000000000003E-3</v>
      </c>
      <c r="Q99" s="25">
        <v>197948</v>
      </c>
      <c r="R99" s="47">
        <v>0.65899600000000003</v>
      </c>
      <c r="S99" s="26">
        <v>2.0545999999999998E-2</v>
      </c>
      <c r="T99" s="27">
        <v>4.8789999999999997E-3</v>
      </c>
      <c r="U99" s="28">
        <v>2.5000000000000001E-5</v>
      </c>
      <c r="V99" s="26">
        <v>1.9659999999999999E-3</v>
      </c>
      <c r="W99" s="27">
        <v>5.6559999999999996E-3</v>
      </c>
      <c r="X99" s="29">
        <v>0.72818799999999995</v>
      </c>
      <c r="Y99" s="26">
        <v>0.7287970873786408</v>
      </c>
      <c r="Z99" s="27">
        <v>0.75025833333333336</v>
      </c>
      <c r="AA99" s="27">
        <v>0.73794742489270382</v>
      </c>
      <c r="AB99" s="27">
        <v>0.7252667597765361</v>
      </c>
      <c r="AC99" s="47">
        <v>0.71100000000000008</v>
      </c>
    </row>
    <row r="100" spans="1:29" ht="18" customHeight="1" x14ac:dyDescent="0.2">
      <c r="A100" s="22" t="s">
        <v>116</v>
      </c>
      <c r="B100" s="25">
        <v>8</v>
      </c>
      <c r="C100" s="25">
        <v>142252580</v>
      </c>
      <c r="D100" s="23" t="s">
        <v>287</v>
      </c>
      <c r="E100" s="25" t="s">
        <v>2</v>
      </c>
      <c r="F100" s="25" t="s">
        <v>1</v>
      </c>
      <c r="G100" s="26">
        <v>0.59071899999999999</v>
      </c>
      <c r="H100" s="27">
        <v>1.7569999999999999E-2</v>
      </c>
      <c r="I100" s="27">
        <v>2.6180000000000001E-3</v>
      </c>
      <c r="J100" s="28">
        <v>2.01E-11</v>
      </c>
      <c r="K100" s="25">
        <v>292711</v>
      </c>
      <c r="L100" s="35">
        <v>0.27752599999999999</v>
      </c>
      <c r="M100" s="26">
        <v>0.59028599999999998</v>
      </c>
      <c r="N100" s="27">
        <v>1.1655E-2</v>
      </c>
      <c r="O100" s="27">
        <v>3.1879999999999999E-3</v>
      </c>
      <c r="P100" s="28">
        <v>2.5799999999999998E-4</v>
      </c>
      <c r="Q100" s="25">
        <v>197948</v>
      </c>
      <c r="R100" s="47">
        <v>0.67160699999999995</v>
      </c>
      <c r="S100" s="26">
        <v>1.6910999999999999E-2</v>
      </c>
      <c r="T100" s="27">
        <v>4.2069999999999998E-3</v>
      </c>
      <c r="U100" s="28">
        <v>5.8E-5</v>
      </c>
      <c r="V100" s="26">
        <v>2.3470000000000001E-3</v>
      </c>
      <c r="W100" s="27">
        <v>4.8409999999999998E-3</v>
      </c>
      <c r="X100" s="29">
        <v>0.62783599999999995</v>
      </c>
      <c r="Y100" s="26">
        <v>0.64548058252427187</v>
      </c>
      <c r="Z100" s="27">
        <v>0.68780624999999995</v>
      </c>
      <c r="AA100" s="27">
        <v>0.64001931330472106</v>
      </c>
      <c r="AB100" s="27">
        <v>0.64134706703910571</v>
      </c>
      <c r="AC100" s="47">
        <v>0.64912999999999998</v>
      </c>
    </row>
    <row r="101" spans="1:29" ht="18" customHeight="1" x14ac:dyDescent="0.2">
      <c r="A101" s="24" t="s">
        <v>18</v>
      </c>
      <c r="B101" s="30">
        <v>8</v>
      </c>
      <c r="C101" s="30">
        <v>142362391</v>
      </c>
      <c r="D101" s="23" t="s">
        <v>288</v>
      </c>
      <c r="E101" s="30" t="s">
        <v>2</v>
      </c>
      <c r="F101" s="30" t="s">
        <v>4</v>
      </c>
      <c r="G101" s="31">
        <v>0.33423000000000003</v>
      </c>
      <c r="H101" s="32">
        <v>1.4902E-2</v>
      </c>
      <c r="I101" s="32">
        <v>2.774E-3</v>
      </c>
      <c r="J101" s="33">
        <v>7.9300000000000002E-8</v>
      </c>
      <c r="K101" s="30">
        <v>286868</v>
      </c>
      <c r="L101" s="35">
        <v>0.72195399999999998</v>
      </c>
      <c r="M101" s="31">
        <v>0.334179</v>
      </c>
      <c r="N101" s="32">
        <v>3.2079999999999999E-3</v>
      </c>
      <c r="O101" s="32">
        <v>3.3300000000000001E-3</v>
      </c>
      <c r="P101" s="32">
        <v>0.33533400000000002</v>
      </c>
      <c r="Q101" s="30">
        <v>197947</v>
      </c>
      <c r="R101" s="35">
        <v>0.52223600000000003</v>
      </c>
      <c r="S101" s="31">
        <v>1.8308000000000001E-2</v>
      </c>
      <c r="T101" s="32">
        <v>4.4330000000000003E-3</v>
      </c>
      <c r="U101" s="33">
        <v>3.6000000000000001E-5</v>
      </c>
      <c r="V101" s="31">
        <v>-5.2570000000000004E-3</v>
      </c>
      <c r="W101" s="32">
        <v>5.0629999999999998E-3</v>
      </c>
      <c r="X101" s="34">
        <v>0.29916399999999999</v>
      </c>
      <c r="Y101" s="26">
        <v>0.38181067961165049</v>
      </c>
      <c r="Z101" s="27">
        <v>0.40812083333333338</v>
      </c>
      <c r="AA101" s="27">
        <v>0.38519313304721026</v>
      </c>
      <c r="AB101" s="27">
        <v>0.41689944134078216</v>
      </c>
      <c r="AC101" s="47">
        <v>0.41781999999999997</v>
      </c>
    </row>
    <row r="102" spans="1:29" ht="18" customHeight="1" x14ac:dyDescent="0.2">
      <c r="A102" s="22" t="s">
        <v>117</v>
      </c>
      <c r="B102" s="25">
        <v>9</v>
      </c>
      <c r="C102" s="25">
        <v>96900505</v>
      </c>
      <c r="D102" s="23" t="s">
        <v>289</v>
      </c>
      <c r="E102" s="25" t="s">
        <v>5</v>
      </c>
      <c r="F102" s="25" t="s">
        <v>2</v>
      </c>
      <c r="G102" s="26">
        <v>0.78488100000000005</v>
      </c>
      <c r="H102" s="27">
        <v>2.1679E-2</v>
      </c>
      <c r="I102" s="27">
        <v>3.1840000000000002E-3</v>
      </c>
      <c r="J102" s="28">
        <v>1.0199999999999999E-11</v>
      </c>
      <c r="K102" s="25">
        <v>292711</v>
      </c>
      <c r="L102" s="35">
        <v>0.80770500000000001</v>
      </c>
      <c r="M102" s="26">
        <v>0.78543700000000005</v>
      </c>
      <c r="N102" s="27">
        <v>1.5094E-2</v>
      </c>
      <c r="O102" s="27">
        <v>3.8470000000000002E-3</v>
      </c>
      <c r="P102" s="28">
        <v>8.81E-5</v>
      </c>
      <c r="Q102" s="25">
        <v>197948</v>
      </c>
      <c r="R102" s="47">
        <v>0.27962599999999999</v>
      </c>
      <c r="S102" s="26">
        <v>1.5946999999999999E-2</v>
      </c>
      <c r="T102" s="27">
        <v>5.0730000000000003E-3</v>
      </c>
      <c r="U102" s="28">
        <v>1.668E-3</v>
      </c>
      <c r="V102" s="26">
        <v>9.9930000000000001E-3</v>
      </c>
      <c r="W102" s="27">
        <v>5.8500000000000002E-3</v>
      </c>
      <c r="X102" s="29">
        <v>8.7603E-2</v>
      </c>
      <c r="Y102" s="26">
        <v>0.63524271844660185</v>
      </c>
      <c r="Z102" s="27">
        <v>0.63193958333333333</v>
      </c>
      <c r="AA102" s="27">
        <v>0.66719742489270384</v>
      </c>
      <c r="AB102" s="27">
        <v>0.63957611731843578</v>
      </c>
      <c r="AC102" s="47">
        <v>0.67815999999999999</v>
      </c>
    </row>
    <row r="103" spans="1:29" ht="18" customHeight="1" x14ac:dyDescent="0.2">
      <c r="A103" s="22" t="s">
        <v>118</v>
      </c>
      <c r="B103" s="25">
        <v>9</v>
      </c>
      <c r="C103" s="25">
        <v>98217348</v>
      </c>
      <c r="D103" s="23" t="s">
        <v>290</v>
      </c>
      <c r="E103" s="25" t="s">
        <v>2</v>
      </c>
      <c r="F103" s="25" t="s">
        <v>1</v>
      </c>
      <c r="G103" s="26">
        <v>0.10922900000000001</v>
      </c>
      <c r="H103" s="27">
        <v>4.4195999999999999E-2</v>
      </c>
      <c r="I103" s="27">
        <v>4.2119999999999996E-3</v>
      </c>
      <c r="J103" s="28">
        <v>9.8899999999999995E-26</v>
      </c>
      <c r="K103" s="25">
        <v>288037</v>
      </c>
      <c r="L103" s="35">
        <v>0.43056800000000001</v>
      </c>
      <c r="M103" s="26">
        <v>0.106271</v>
      </c>
      <c r="N103" s="32">
        <v>3.0103999999999999E-2</v>
      </c>
      <c r="O103" s="32">
        <v>5.1000000000000004E-3</v>
      </c>
      <c r="P103" s="33">
        <v>3.6899999999999999E-9</v>
      </c>
      <c r="Q103" s="30">
        <v>197948</v>
      </c>
      <c r="R103" s="35">
        <v>0.85065000000000002</v>
      </c>
      <c r="S103" s="26">
        <v>4.0405000000000003E-2</v>
      </c>
      <c r="T103" s="27">
        <v>6.7080000000000004E-3</v>
      </c>
      <c r="U103" s="28">
        <v>1.6999999999999999E-9</v>
      </c>
      <c r="V103" s="26">
        <v>9.4500000000000001E-3</v>
      </c>
      <c r="W103" s="27">
        <v>7.7380000000000001E-3</v>
      </c>
      <c r="X103" s="29">
        <v>0.22198300000000001</v>
      </c>
      <c r="Y103" s="26">
        <v>7.9400970873786392E-2</v>
      </c>
      <c r="Z103" s="27">
        <v>6.2092708333333357E-2</v>
      </c>
      <c r="AA103" s="27">
        <v>0.1023401287553648</v>
      </c>
      <c r="AB103" s="27">
        <v>8.9973463687150826E-2</v>
      </c>
      <c r="AC103" s="47">
        <v>0.10706</v>
      </c>
    </row>
    <row r="104" spans="1:29" ht="18" customHeight="1" x14ac:dyDescent="0.2">
      <c r="A104" s="22" t="s">
        <v>119</v>
      </c>
      <c r="B104" s="25">
        <v>9</v>
      </c>
      <c r="C104" s="25">
        <v>113892963</v>
      </c>
      <c r="D104" s="23" t="s">
        <v>291</v>
      </c>
      <c r="E104" s="25" t="s">
        <v>1</v>
      </c>
      <c r="F104" s="25" t="s">
        <v>2</v>
      </c>
      <c r="G104" s="26">
        <v>0.52286500000000002</v>
      </c>
      <c r="H104" s="27">
        <v>1.9892E-2</v>
      </c>
      <c r="I104" s="27">
        <v>2.5869999999999999E-3</v>
      </c>
      <c r="J104" s="28">
        <v>1.5399999999999999E-14</v>
      </c>
      <c r="K104" s="25">
        <v>292717</v>
      </c>
      <c r="L104" s="47">
        <v>0.21260100000000001</v>
      </c>
      <c r="M104" s="26">
        <v>0.522509</v>
      </c>
      <c r="N104" s="32">
        <v>2.3137000000000001E-2</v>
      </c>
      <c r="O104" s="32">
        <v>3.0400000000000002E-3</v>
      </c>
      <c r="P104" s="33">
        <v>2.87E-14</v>
      </c>
      <c r="Q104" s="30">
        <v>210255</v>
      </c>
      <c r="R104" s="35">
        <v>0.83584899999999995</v>
      </c>
      <c r="S104" s="26">
        <v>1.1875E-2</v>
      </c>
      <c r="T104" s="27">
        <v>4.117E-3</v>
      </c>
      <c r="U104" s="28">
        <v>3.921E-3</v>
      </c>
      <c r="V104" s="26">
        <v>1.5907000000000001E-2</v>
      </c>
      <c r="W104" s="27">
        <v>4.64E-3</v>
      </c>
      <c r="X104" s="29">
        <v>6.0700000000000001E-4</v>
      </c>
      <c r="Y104" s="26">
        <v>0.4262135922330097</v>
      </c>
      <c r="Z104" s="27">
        <v>0.43125000000000002</v>
      </c>
      <c r="AA104" s="27">
        <v>0.45064377682403434</v>
      </c>
      <c r="AB104" s="27">
        <v>0.43086592178770949</v>
      </c>
      <c r="AC104" s="47">
        <v>0.45396999999999998</v>
      </c>
    </row>
    <row r="105" spans="1:29" ht="18" customHeight="1" x14ac:dyDescent="0.2">
      <c r="A105" s="22" t="s">
        <v>120</v>
      </c>
      <c r="B105" s="25">
        <v>9</v>
      </c>
      <c r="C105" s="25">
        <v>113901309</v>
      </c>
      <c r="D105" s="23" t="s">
        <v>291</v>
      </c>
      <c r="E105" s="25" t="s">
        <v>1</v>
      </c>
      <c r="F105" s="25" t="s">
        <v>2</v>
      </c>
      <c r="G105" s="26">
        <v>0.52220200000000006</v>
      </c>
      <c r="H105" s="27">
        <v>1.9918000000000002E-2</v>
      </c>
      <c r="I105" s="27">
        <v>2.5899999999999999E-3</v>
      </c>
      <c r="J105" s="28">
        <v>1.5299999999999999E-14</v>
      </c>
      <c r="K105" s="25">
        <v>292715</v>
      </c>
      <c r="L105" s="35">
        <v>0.22909499999999999</v>
      </c>
      <c r="M105" s="26">
        <v>0.519289</v>
      </c>
      <c r="N105" s="27">
        <v>2.2793999999999998E-2</v>
      </c>
      <c r="O105" s="27">
        <v>3.0400000000000002E-3</v>
      </c>
      <c r="P105" s="28">
        <v>6.8000000000000001E-14</v>
      </c>
      <c r="Q105" s="25">
        <v>210248</v>
      </c>
      <c r="R105" s="47">
        <v>0.77475099999999997</v>
      </c>
      <c r="S105" s="26">
        <v>1.2251E-2</v>
      </c>
      <c r="T105" s="27">
        <v>4.1149999999999997E-3</v>
      </c>
      <c r="U105" s="28">
        <v>2.9099999999999998E-3</v>
      </c>
      <c r="V105" s="26">
        <v>1.5384999999999999E-2</v>
      </c>
      <c r="W105" s="27">
        <v>4.6369999999999996E-3</v>
      </c>
      <c r="X105" s="29">
        <v>9.0799999999999995E-4</v>
      </c>
      <c r="Y105" s="26">
        <v>0.44757281553398054</v>
      </c>
      <c r="Z105" s="27">
        <v>0.4604166666666667</v>
      </c>
      <c r="AA105" s="27">
        <v>0.48318991416309021</v>
      </c>
      <c r="AB105" s="27">
        <v>0.46328142458100563</v>
      </c>
      <c r="AC105" s="47">
        <v>0.49230000000000002</v>
      </c>
    </row>
    <row r="106" spans="1:29" ht="18" customHeight="1" x14ac:dyDescent="0.2">
      <c r="A106" s="22" t="s">
        <v>121</v>
      </c>
      <c r="B106" s="25">
        <v>9</v>
      </c>
      <c r="C106" s="25">
        <v>116916214</v>
      </c>
      <c r="D106" s="23" t="s">
        <v>292</v>
      </c>
      <c r="E106" s="25" t="s">
        <v>5</v>
      </c>
      <c r="F106" s="25" t="s">
        <v>1</v>
      </c>
      <c r="G106" s="26">
        <v>0.68114300000000005</v>
      </c>
      <c r="H106" s="27">
        <v>7.1399999999999996E-3</v>
      </c>
      <c r="I106" s="27">
        <v>2.7780000000000001E-3</v>
      </c>
      <c r="J106" s="27">
        <v>1.0175E-2</v>
      </c>
      <c r="K106" s="25">
        <v>292710</v>
      </c>
      <c r="L106" s="47">
        <v>0.47791600000000001</v>
      </c>
      <c r="M106" s="26">
        <v>0.67813000000000001</v>
      </c>
      <c r="N106" s="32">
        <v>2.6397E-2</v>
      </c>
      <c r="O106" s="32">
        <v>3.3600000000000001E-3</v>
      </c>
      <c r="P106" s="33">
        <v>4.1199999999999999E-15</v>
      </c>
      <c r="Q106" s="30">
        <v>197947</v>
      </c>
      <c r="R106" s="35">
        <v>0.39748699999999998</v>
      </c>
      <c r="S106" s="26">
        <v>-8.9540000000000002E-3</v>
      </c>
      <c r="T106" s="27">
        <v>4.45E-3</v>
      </c>
      <c r="U106" s="28">
        <v>4.4232E-2</v>
      </c>
      <c r="V106" s="26">
        <v>3.143E-2</v>
      </c>
      <c r="W106" s="27">
        <v>5.1070000000000004E-3</v>
      </c>
      <c r="X106" s="29">
        <v>7.5699999999999997E-10</v>
      </c>
      <c r="Y106" s="26">
        <v>0.55182815533980589</v>
      </c>
      <c r="Z106" s="27">
        <v>0.54865729166666666</v>
      </c>
      <c r="AA106" s="27">
        <v>0.51664163090128756</v>
      </c>
      <c r="AB106" s="27">
        <v>0.53265153631284945</v>
      </c>
      <c r="AC106" s="47">
        <v>0.55925999999999998</v>
      </c>
    </row>
    <row r="107" spans="1:29" ht="18" customHeight="1" x14ac:dyDescent="0.2">
      <c r="A107" s="22" t="s">
        <v>122</v>
      </c>
      <c r="B107" s="25">
        <v>9</v>
      </c>
      <c r="C107" s="25">
        <v>119115531</v>
      </c>
      <c r="D107" s="23" t="s">
        <v>293</v>
      </c>
      <c r="E107" s="25" t="s">
        <v>5</v>
      </c>
      <c r="F107" s="25" t="s">
        <v>4</v>
      </c>
      <c r="G107" s="26">
        <v>0.71831999999999996</v>
      </c>
      <c r="H107" s="27">
        <v>1.8955E-2</v>
      </c>
      <c r="I107" s="27">
        <v>2.8900000000000002E-3</v>
      </c>
      <c r="J107" s="28">
        <v>5.5799999999999997E-11</v>
      </c>
      <c r="K107" s="25">
        <v>292712</v>
      </c>
      <c r="L107" s="35">
        <v>0.56737800000000005</v>
      </c>
      <c r="M107" s="26">
        <v>0.71705299999999994</v>
      </c>
      <c r="N107" s="27">
        <v>7.0559999999999998E-3</v>
      </c>
      <c r="O107" s="27">
        <v>3.405E-3</v>
      </c>
      <c r="P107" s="27">
        <v>3.8263999999999999E-2</v>
      </c>
      <c r="Q107" s="25">
        <v>209854</v>
      </c>
      <c r="R107" s="47">
        <v>0.75142799999999998</v>
      </c>
      <c r="S107" s="26">
        <v>1.9969000000000001E-2</v>
      </c>
      <c r="T107" s="27">
        <v>4.5750000000000001E-3</v>
      </c>
      <c r="U107" s="28">
        <v>1.2999999999999999E-5</v>
      </c>
      <c r="V107" s="26">
        <v>-1.392E-3</v>
      </c>
      <c r="W107" s="27">
        <v>5.143E-3</v>
      </c>
      <c r="X107" s="29">
        <v>0.78663000000000005</v>
      </c>
      <c r="Y107" s="26">
        <v>0.70358737864077669</v>
      </c>
      <c r="Z107" s="27">
        <v>0.72330104166666676</v>
      </c>
      <c r="AA107" s="27">
        <v>0.70287124463519324</v>
      </c>
      <c r="AB107" s="27">
        <v>0.70373882681564337</v>
      </c>
      <c r="AC107" s="47">
        <v>0.70960999999999996</v>
      </c>
    </row>
    <row r="108" spans="1:29" ht="18" customHeight="1" x14ac:dyDescent="0.2">
      <c r="A108" s="22" t="s">
        <v>123</v>
      </c>
      <c r="B108" s="25">
        <v>9</v>
      </c>
      <c r="C108" s="25">
        <v>123633948</v>
      </c>
      <c r="D108" s="23" t="s">
        <v>294</v>
      </c>
      <c r="E108" s="25" t="s">
        <v>2</v>
      </c>
      <c r="F108" s="25" t="s">
        <v>1</v>
      </c>
      <c r="G108" s="26">
        <v>0.67606599999999994</v>
      </c>
      <c r="H108" s="27">
        <v>2.1330999999999999E-2</v>
      </c>
      <c r="I108" s="27">
        <v>2.7929999999999999E-3</v>
      </c>
      <c r="J108" s="28">
        <v>2.3299999999999999E-14</v>
      </c>
      <c r="K108" s="25">
        <v>292715</v>
      </c>
      <c r="L108" s="35">
        <v>0.41600399999999998</v>
      </c>
      <c r="M108" s="26">
        <v>0.67627799999999993</v>
      </c>
      <c r="N108" s="27">
        <v>1.0064E-2</v>
      </c>
      <c r="O108" s="27">
        <v>3.2959999999999999E-3</v>
      </c>
      <c r="P108" s="28">
        <v>2.2729999999999998E-3</v>
      </c>
      <c r="Q108" s="25">
        <v>210259</v>
      </c>
      <c r="R108" s="47">
        <v>0.95153799999999999</v>
      </c>
      <c r="S108" s="26">
        <v>2.3046000000000001E-2</v>
      </c>
      <c r="T108" s="27">
        <v>4.4450000000000002E-3</v>
      </c>
      <c r="U108" s="28">
        <v>2.16E-7</v>
      </c>
      <c r="V108" s="26">
        <v>-8.8000000000000003E-4</v>
      </c>
      <c r="W108" s="27">
        <v>5.0090000000000004E-3</v>
      </c>
      <c r="X108" s="29">
        <v>0.86062499999999997</v>
      </c>
      <c r="Y108" s="26">
        <v>0.78017669902912623</v>
      </c>
      <c r="Z108" s="27">
        <v>0.7739583333333333</v>
      </c>
      <c r="AA108" s="27">
        <v>0.77145922746781115</v>
      </c>
      <c r="AB108" s="27">
        <v>0.7772346368715084</v>
      </c>
      <c r="AC108" s="47">
        <v>0.76822999999999997</v>
      </c>
    </row>
    <row r="109" spans="1:29" ht="18" customHeight="1" x14ac:dyDescent="0.2">
      <c r="A109" s="22" t="s">
        <v>124</v>
      </c>
      <c r="B109" s="25">
        <v>9</v>
      </c>
      <c r="C109" s="25">
        <v>125701608</v>
      </c>
      <c r="D109" s="23" t="s">
        <v>295</v>
      </c>
      <c r="E109" s="25" t="s">
        <v>2</v>
      </c>
      <c r="F109" s="25" t="s">
        <v>4</v>
      </c>
      <c r="G109" s="26">
        <v>0.140872</v>
      </c>
      <c r="H109" s="27">
        <v>2.9971999999999999E-2</v>
      </c>
      <c r="I109" s="27">
        <v>3.7030000000000001E-3</v>
      </c>
      <c r="J109" s="28">
        <v>6.0999999999999995E-16</v>
      </c>
      <c r="K109" s="25">
        <v>292715</v>
      </c>
      <c r="L109" s="35">
        <v>0.73918700000000004</v>
      </c>
      <c r="M109" s="26">
        <v>0.13904099999999997</v>
      </c>
      <c r="N109" s="27">
        <v>1.7132999999999999E-2</v>
      </c>
      <c r="O109" s="27">
        <v>4.5230000000000001E-3</v>
      </c>
      <c r="P109" s="28">
        <v>1.5300000000000001E-4</v>
      </c>
      <c r="Q109" s="25">
        <v>197948</v>
      </c>
      <c r="R109" s="47">
        <v>0.57653600000000005</v>
      </c>
      <c r="S109" s="26">
        <v>2.7448E-2</v>
      </c>
      <c r="T109" s="27">
        <v>5.9610000000000002E-3</v>
      </c>
      <c r="U109" s="28">
        <v>4.1300000000000003E-6</v>
      </c>
      <c r="V109" s="26">
        <v>3.5200000000000001E-3</v>
      </c>
      <c r="W109" s="27">
        <v>6.888E-3</v>
      </c>
      <c r="X109" s="29">
        <v>0.60936199999999996</v>
      </c>
      <c r="Y109" s="26">
        <v>0.19639902912621354</v>
      </c>
      <c r="Z109" s="27">
        <v>0.16069062500000009</v>
      </c>
      <c r="AA109" s="27">
        <v>0.21444957081545057</v>
      </c>
      <c r="AB109" s="27">
        <v>0.18036243016759776</v>
      </c>
      <c r="AC109" s="47">
        <v>0.23987</v>
      </c>
    </row>
    <row r="110" spans="1:29" ht="18" customHeight="1" x14ac:dyDescent="0.2">
      <c r="A110" s="22" t="s">
        <v>125</v>
      </c>
      <c r="B110" s="25">
        <v>9</v>
      </c>
      <c r="C110" s="25">
        <v>139241030</v>
      </c>
      <c r="D110" s="23" t="s">
        <v>296</v>
      </c>
      <c r="E110" s="25" t="s">
        <v>1</v>
      </c>
      <c r="F110" s="25" t="s">
        <v>2</v>
      </c>
      <c r="G110" s="26">
        <v>0.2485</v>
      </c>
      <c r="H110" s="27">
        <v>2.4438000000000001E-2</v>
      </c>
      <c r="I110" s="27">
        <v>3.0850000000000001E-3</v>
      </c>
      <c r="J110" s="28">
        <v>2.4600000000000001E-15</v>
      </c>
      <c r="K110" s="25">
        <v>286903</v>
      </c>
      <c r="L110" s="35">
        <v>0.96748000000000001</v>
      </c>
      <c r="M110" s="26">
        <v>0.24495400000000001</v>
      </c>
      <c r="N110" s="27">
        <v>1.6775999999999999E-2</v>
      </c>
      <c r="O110" s="27">
        <v>3.653E-3</v>
      </c>
      <c r="P110" s="28">
        <v>4.4399999999999998E-6</v>
      </c>
      <c r="Q110" s="25">
        <v>197947</v>
      </c>
      <c r="R110" s="47">
        <v>0.34640300000000002</v>
      </c>
      <c r="S110" s="26">
        <v>2.4416E-2</v>
      </c>
      <c r="T110" s="27">
        <v>4.8240000000000002E-3</v>
      </c>
      <c r="U110" s="28">
        <v>4.1699999999999999E-7</v>
      </c>
      <c r="V110" s="26">
        <v>1.1180000000000001E-3</v>
      </c>
      <c r="W110" s="27">
        <v>5.5329999999999997E-3</v>
      </c>
      <c r="X110" s="29">
        <v>0.839924</v>
      </c>
      <c r="Y110" s="26">
        <v>0.1979504854368932</v>
      </c>
      <c r="Z110" s="27">
        <v>0.19153958333333332</v>
      </c>
      <c r="AA110" s="27">
        <v>0.19332510729613728</v>
      </c>
      <c r="AB110" s="27">
        <v>0.18755516759776436</v>
      </c>
      <c r="AC110" s="47">
        <v>0.16813999999999996</v>
      </c>
    </row>
    <row r="111" spans="1:29" ht="18" customHeight="1" x14ac:dyDescent="0.2">
      <c r="A111" s="22" t="s">
        <v>126</v>
      </c>
      <c r="B111" s="25">
        <v>10</v>
      </c>
      <c r="C111" s="25">
        <v>25056118</v>
      </c>
      <c r="D111" s="23" t="s">
        <v>297</v>
      </c>
      <c r="E111" s="25" t="s">
        <v>1</v>
      </c>
      <c r="F111" s="25" t="s">
        <v>2</v>
      </c>
      <c r="G111" s="26">
        <v>0.269229</v>
      </c>
      <c r="H111" s="27">
        <v>1.6999E-2</v>
      </c>
      <c r="I111" s="27">
        <v>2.879E-3</v>
      </c>
      <c r="J111" s="28">
        <v>3.6399999999999998E-9</v>
      </c>
      <c r="K111" s="25">
        <v>298133</v>
      </c>
      <c r="L111" s="35">
        <v>2.0979999999999999E-2</v>
      </c>
      <c r="M111" s="26">
        <v>0.271702</v>
      </c>
      <c r="N111" s="27">
        <v>1.1287E-2</v>
      </c>
      <c r="O111" s="27">
        <v>3.4250000000000001E-3</v>
      </c>
      <c r="P111" s="28">
        <v>9.8799999999999995E-4</v>
      </c>
      <c r="Q111" s="25">
        <v>210119</v>
      </c>
      <c r="R111" s="47">
        <v>0.56440000000000001</v>
      </c>
      <c r="S111" s="26">
        <v>1.7236000000000001E-2</v>
      </c>
      <c r="T111" s="27">
        <v>4.5960000000000003E-3</v>
      </c>
      <c r="U111" s="28">
        <v>1.7699999999999999E-4</v>
      </c>
      <c r="V111" s="26">
        <v>7.4799999999999997E-4</v>
      </c>
      <c r="W111" s="27">
        <v>5.1980000000000004E-3</v>
      </c>
      <c r="X111" s="29">
        <v>0.885521</v>
      </c>
      <c r="Y111" s="26">
        <v>0.1353378640776699</v>
      </c>
      <c r="Z111" s="27">
        <v>0.1152802083333333</v>
      </c>
      <c r="AA111" s="27">
        <v>0.13658369098712453</v>
      </c>
      <c r="AB111" s="27">
        <v>0.13915363128491587</v>
      </c>
      <c r="AC111" s="47">
        <v>0.12670000000000003</v>
      </c>
    </row>
    <row r="112" spans="1:29" ht="18" customHeight="1" x14ac:dyDescent="0.2">
      <c r="A112" s="22" t="s">
        <v>127</v>
      </c>
      <c r="B112" s="25">
        <v>10</v>
      </c>
      <c r="C112" s="25">
        <v>70975916</v>
      </c>
      <c r="D112" s="23" t="s">
        <v>298</v>
      </c>
      <c r="E112" s="25" t="s">
        <v>4</v>
      </c>
      <c r="F112" s="25" t="s">
        <v>5</v>
      </c>
      <c r="G112" s="26">
        <v>0.686392</v>
      </c>
      <c r="H112" s="27">
        <v>2.3810000000000001E-2</v>
      </c>
      <c r="I112" s="27">
        <v>2.7829999999999999E-3</v>
      </c>
      <c r="J112" s="28">
        <v>1.2299999999999999E-17</v>
      </c>
      <c r="K112" s="25">
        <v>292718</v>
      </c>
      <c r="L112" s="47">
        <v>0.91806200000000004</v>
      </c>
      <c r="M112" s="26">
        <v>0.68703700000000001</v>
      </c>
      <c r="N112" s="32">
        <v>2.0475E-2</v>
      </c>
      <c r="O112" s="32">
        <v>3.2820000000000002E-3</v>
      </c>
      <c r="P112" s="33">
        <v>4.5599999999999998E-10</v>
      </c>
      <c r="Q112" s="30">
        <v>210264</v>
      </c>
      <c r="R112" s="35">
        <v>0.32048500000000002</v>
      </c>
      <c r="S112" s="26">
        <v>1.9153E-2</v>
      </c>
      <c r="T112" s="27">
        <v>4.4339999999999996E-3</v>
      </c>
      <c r="U112" s="28">
        <v>1.5999999999999999E-5</v>
      </c>
      <c r="V112" s="26">
        <v>1.0002E-2</v>
      </c>
      <c r="W112" s="27">
        <v>4.9969999999999997E-3</v>
      </c>
      <c r="X112" s="29">
        <v>4.5339999999999998E-2</v>
      </c>
      <c r="Y112" s="26">
        <v>0.49509126213592225</v>
      </c>
      <c r="Z112" s="27">
        <v>0.47019687499999996</v>
      </c>
      <c r="AA112" s="27">
        <v>0.46796673819742485</v>
      </c>
      <c r="AB112" s="27">
        <v>0.51152374301676007</v>
      </c>
      <c r="AC112" s="47">
        <v>0.51044999999999996</v>
      </c>
    </row>
    <row r="113" spans="1:29" ht="18" customHeight="1" x14ac:dyDescent="0.2">
      <c r="A113" s="22" t="s">
        <v>128</v>
      </c>
      <c r="B113" s="25">
        <v>10</v>
      </c>
      <c r="C113" s="25">
        <v>70986723</v>
      </c>
      <c r="D113" s="23" t="s">
        <v>298</v>
      </c>
      <c r="E113" s="25" t="s">
        <v>2</v>
      </c>
      <c r="F113" s="25" t="s">
        <v>4</v>
      </c>
      <c r="G113" s="26">
        <v>0.69442899999999996</v>
      </c>
      <c r="H113" s="27">
        <v>2.4296999999999999E-2</v>
      </c>
      <c r="I113" s="27">
        <v>2.7680000000000001E-3</v>
      </c>
      <c r="J113" s="28">
        <v>1.7499999999999999E-18</v>
      </c>
      <c r="K113" s="25">
        <v>298136</v>
      </c>
      <c r="L113" s="35">
        <v>0.94309799999999999</v>
      </c>
      <c r="M113" s="26">
        <v>0.69367299999999998</v>
      </c>
      <c r="N113" s="27">
        <v>2.0024E-2</v>
      </c>
      <c r="O113" s="27">
        <v>3.2950000000000002E-3</v>
      </c>
      <c r="P113" s="28">
        <v>1.26E-9</v>
      </c>
      <c r="Q113" s="25">
        <v>210263</v>
      </c>
      <c r="R113" s="47">
        <v>0.23694999999999999</v>
      </c>
      <c r="S113" s="26">
        <v>1.9480000000000001E-2</v>
      </c>
      <c r="T113" s="27">
        <v>4.4200000000000003E-3</v>
      </c>
      <c r="U113" s="28">
        <v>1.0000000000000001E-5</v>
      </c>
      <c r="V113" s="26">
        <v>1.0173E-2</v>
      </c>
      <c r="W113" s="27">
        <v>5.0070000000000002E-3</v>
      </c>
      <c r="X113" s="29">
        <v>4.2186000000000001E-2</v>
      </c>
      <c r="Y113" s="26">
        <v>0.49973980582524269</v>
      </c>
      <c r="Z113" s="27">
        <v>0.48839270833333326</v>
      </c>
      <c r="AA113" s="27">
        <v>0.48356330472103004</v>
      </c>
      <c r="AB113" s="27">
        <v>0.52506424581005606</v>
      </c>
      <c r="AC113" s="47">
        <v>0.52881999999999996</v>
      </c>
    </row>
    <row r="114" spans="1:29" ht="18" customHeight="1" x14ac:dyDescent="0.2">
      <c r="A114" s="22" t="s">
        <v>129</v>
      </c>
      <c r="B114" s="25">
        <v>10</v>
      </c>
      <c r="C114" s="25">
        <v>94479107</v>
      </c>
      <c r="D114" s="23" t="s">
        <v>299</v>
      </c>
      <c r="E114" s="25" t="s">
        <v>2</v>
      </c>
      <c r="F114" s="25" t="s">
        <v>1</v>
      </c>
      <c r="G114" s="26">
        <v>0.40418199999999999</v>
      </c>
      <c r="H114" s="27">
        <v>2.5683999999999998E-2</v>
      </c>
      <c r="I114" s="27">
        <v>2.5899999999999999E-3</v>
      </c>
      <c r="J114" s="28">
        <v>3.78E-23</v>
      </c>
      <c r="K114" s="25">
        <v>298134</v>
      </c>
      <c r="L114" s="35">
        <v>0.40029799999999999</v>
      </c>
      <c r="M114" s="26">
        <v>0.40635399999999999</v>
      </c>
      <c r="N114" s="27">
        <v>7.0699999999999995E-4</v>
      </c>
      <c r="O114" s="27">
        <v>3.1870000000000002E-3</v>
      </c>
      <c r="P114" s="27">
        <v>0.82441200000000003</v>
      </c>
      <c r="Q114" s="25">
        <v>197948</v>
      </c>
      <c r="R114" s="47">
        <v>0.68564899999999995</v>
      </c>
      <c r="S114" s="26">
        <v>3.5666000000000003E-2</v>
      </c>
      <c r="T114" s="27">
        <v>4.1830000000000001E-3</v>
      </c>
      <c r="U114" s="28">
        <v>1.5100000000000001E-17</v>
      </c>
      <c r="V114" s="26">
        <v>-1.8218000000000002E-2</v>
      </c>
      <c r="W114" s="27">
        <v>4.8440000000000002E-3</v>
      </c>
      <c r="X114" s="29">
        <v>1.7000000000000001E-4</v>
      </c>
      <c r="Y114" s="26">
        <v>0.54174563106796114</v>
      </c>
      <c r="Z114" s="27">
        <v>0.56125000000000003</v>
      </c>
      <c r="AA114" s="27">
        <v>0.56403326180257507</v>
      </c>
      <c r="AB114" s="27">
        <v>0.55648673184357544</v>
      </c>
      <c r="AC114" s="47">
        <v>0.58733999999999997</v>
      </c>
    </row>
    <row r="115" spans="1:29" ht="18" customHeight="1" x14ac:dyDescent="0.2">
      <c r="A115" s="22" t="s">
        <v>130</v>
      </c>
      <c r="B115" s="25">
        <v>10</v>
      </c>
      <c r="C115" s="25">
        <v>95969913</v>
      </c>
      <c r="D115" s="23" t="s">
        <v>300</v>
      </c>
      <c r="E115" s="25" t="s">
        <v>1</v>
      </c>
      <c r="F115" s="25" t="s">
        <v>4</v>
      </c>
      <c r="G115" s="26">
        <v>0.74644299999999997</v>
      </c>
      <c r="H115" s="27">
        <v>-1.2099999999999999E-3</v>
      </c>
      <c r="I115" s="27">
        <v>2.9840000000000001E-3</v>
      </c>
      <c r="J115" s="27">
        <v>0.68516299999999997</v>
      </c>
      <c r="K115" s="25">
        <v>292711</v>
      </c>
      <c r="L115" s="47">
        <v>0.98907</v>
      </c>
      <c r="M115" s="31">
        <v>0.74458000000000002</v>
      </c>
      <c r="N115" s="32">
        <v>2.5575000000000001E-2</v>
      </c>
      <c r="O115" s="32">
        <v>3.5200000000000001E-3</v>
      </c>
      <c r="P115" s="33">
        <v>3.8800000000000001E-13</v>
      </c>
      <c r="Q115" s="30">
        <v>210110</v>
      </c>
      <c r="R115" s="47">
        <v>0.84355500000000005</v>
      </c>
      <c r="S115" s="26">
        <v>-1.9907999999999999E-2</v>
      </c>
      <c r="T115" s="27">
        <v>4.7340000000000004E-3</v>
      </c>
      <c r="U115" s="28">
        <v>2.5999999999999998E-5</v>
      </c>
      <c r="V115" s="26">
        <v>3.8665999999999999E-2</v>
      </c>
      <c r="W115" s="27">
        <v>5.3189999999999999E-3</v>
      </c>
      <c r="X115" s="29">
        <v>3.5999999999999998E-13</v>
      </c>
      <c r="Y115" s="26">
        <v>0.68358640776699031</v>
      </c>
      <c r="Z115" s="27">
        <v>0.69292812500000001</v>
      </c>
      <c r="AA115" s="27">
        <v>0.72337017167381978</v>
      </c>
      <c r="AB115" s="27">
        <v>0.66348743016759792</v>
      </c>
      <c r="AC115" s="47">
        <v>0.69399999999999995</v>
      </c>
    </row>
    <row r="116" spans="1:29" ht="18" customHeight="1" x14ac:dyDescent="0.2">
      <c r="A116" s="22" t="s">
        <v>131</v>
      </c>
      <c r="B116" s="25">
        <v>10</v>
      </c>
      <c r="C116" s="25">
        <v>96025491</v>
      </c>
      <c r="D116" s="23" t="s">
        <v>300</v>
      </c>
      <c r="E116" s="25" t="s">
        <v>5</v>
      </c>
      <c r="F116" s="25" t="s">
        <v>1</v>
      </c>
      <c r="G116" s="26">
        <v>0.10907599999999995</v>
      </c>
      <c r="H116" s="27">
        <v>2.5732999999999999E-2</v>
      </c>
      <c r="I116" s="27">
        <v>4.1120000000000002E-3</v>
      </c>
      <c r="J116" s="28">
        <v>4.03E-10</v>
      </c>
      <c r="K116" s="25">
        <v>292719</v>
      </c>
      <c r="L116" s="47">
        <v>0.902061</v>
      </c>
      <c r="M116" s="26">
        <v>0.11431000000000002</v>
      </c>
      <c r="N116" s="32">
        <v>4.5529E-2</v>
      </c>
      <c r="O116" s="32">
        <v>4.8409999999999998E-3</v>
      </c>
      <c r="P116" s="33">
        <v>5.5099999999999997E-21</v>
      </c>
      <c r="Q116" s="30">
        <v>210265</v>
      </c>
      <c r="R116" s="35">
        <v>0.123747</v>
      </c>
      <c r="S116" s="26">
        <v>2.5230000000000001E-3</v>
      </c>
      <c r="T116" s="27">
        <v>6.5430000000000002E-3</v>
      </c>
      <c r="U116" s="28">
        <v>0.69980600000000004</v>
      </c>
      <c r="V116" s="26">
        <v>4.3756999999999997E-2</v>
      </c>
      <c r="W116" s="27">
        <v>7.2529999999999999E-3</v>
      </c>
      <c r="X116" s="29">
        <v>1.61E-9</v>
      </c>
      <c r="Y116" s="26">
        <v>3.6955339805825327E-2</v>
      </c>
      <c r="Z116" s="27">
        <v>3.3333333333333326E-2</v>
      </c>
      <c r="AA116" s="27">
        <v>2.5854077253218866E-2</v>
      </c>
      <c r="AB116" s="27">
        <v>3.7252793296089382E-2</v>
      </c>
      <c r="AC116" s="47">
        <v>6.216E-2</v>
      </c>
    </row>
    <row r="117" spans="1:29" ht="18" customHeight="1" x14ac:dyDescent="0.2">
      <c r="A117" s="22" t="s">
        <v>132</v>
      </c>
      <c r="B117" s="25">
        <v>10</v>
      </c>
      <c r="C117" s="25">
        <v>96039597</v>
      </c>
      <c r="D117" s="23" t="s">
        <v>300</v>
      </c>
      <c r="E117" s="25" t="s">
        <v>5</v>
      </c>
      <c r="F117" s="25" t="s">
        <v>2</v>
      </c>
      <c r="G117" s="26">
        <v>0.43449199999999999</v>
      </c>
      <c r="H117" s="27">
        <v>2.1363E-2</v>
      </c>
      <c r="I117" s="27">
        <v>2.5699999999999998E-3</v>
      </c>
      <c r="J117" s="28">
        <v>9.7799999999999994E-17</v>
      </c>
      <c r="K117" s="25">
        <v>298132</v>
      </c>
      <c r="L117" s="35">
        <v>0.37581199999999998</v>
      </c>
      <c r="M117" s="26">
        <v>0.43311699999999997</v>
      </c>
      <c r="N117" s="27">
        <v>1.7559999999999999E-2</v>
      </c>
      <c r="O117" s="27">
        <v>3.0630000000000002E-3</v>
      </c>
      <c r="P117" s="28">
        <v>1.0099999999999999E-8</v>
      </c>
      <c r="Q117" s="25">
        <v>210042</v>
      </c>
      <c r="R117" s="47">
        <v>0.63394600000000001</v>
      </c>
      <c r="S117" s="26">
        <v>1.8561000000000001E-2</v>
      </c>
      <c r="T117" s="27">
        <v>4.1149999999999997E-3</v>
      </c>
      <c r="U117" s="28">
        <v>6.4699999999999999E-6</v>
      </c>
      <c r="V117" s="26">
        <v>7.6509999999999998E-3</v>
      </c>
      <c r="W117" s="27">
        <v>4.6649999999999999E-3</v>
      </c>
      <c r="X117" s="29">
        <v>0.100982</v>
      </c>
      <c r="Y117" s="26">
        <v>0.44563106796116503</v>
      </c>
      <c r="Z117" s="27">
        <v>0.40625</v>
      </c>
      <c r="AA117" s="27">
        <v>0.38298605150214593</v>
      </c>
      <c r="AB117" s="27">
        <v>0.45768924581005593</v>
      </c>
      <c r="AC117" s="47">
        <v>0.41088000000000002</v>
      </c>
    </row>
    <row r="118" spans="1:29" ht="18" customHeight="1" x14ac:dyDescent="0.2">
      <c r="A118" s="22" t="s">
        <v>133</v>
      </c>
      <c r="B118" s="25">
        <v>10</v>
      </c>
      <c r="C118" s="25">
        <v>104958244</v>
      </c>
      <c r="D118" s="23" t="s">
        <v>301</v>
      </c>
      <c r="E118" s="25" t="s">
        <v>5</v>
      </c>
      <c r="F118" s="25" t="s">
        <v>4</v>
      </c>
      <c r="G118" s="26">
        <v>0.61471500000000001</v>
      </c>
      <c r="H118" s="27">
        <v>1.6840999999999998E-2</v>
      </c>
      <c r="I118" s="27">
        <v>2.6180000000000001E-3</v>
      </c>
      <c r="J118" s="28">
        <v>1.2999999999999999E-10</v>
      </c>
      <c r="K118" s="25">
        <v>298138</v>
      </c>
      <c r="L118" s="35">
        <v>0.18387600000000001</v>
      </c>
      <c r="M118" s="26">
        <v>0.60582800000000003</v>
      </c>
      <c r="N118" s="27">
        <v>1.2404E-2</v>
      </c>
      <c r="O118" s="27">
        <v>3.2049999999999999E-3</v>
      </c>
      <c r="P118" s="28">
        <v>1.1E-4</v>
      </c>
      <c r="Q118" s="25">
        <v>197948</v>
      </c>
      <c r="R118" s="47">
        <v>0.52096799999999999</v>
      </c>
      <c r="S118" s="26">
        <v>1.6095999999999999E-2</v>
      </c>
      <c r="T118" s="27">
        <v>4.2199999999999998E-3</v>
      </c>
      <c r="U118" s="28">
        <v>1.36E-4</v>
      </c>
      <c r="V118" s="26">
        <v>3.143E-3</v>
      </c>
      <c r="W118" s="27">
        <v>4.8700000000000002E-3</v>
      </c>
      <c r="X118" s="29">
        <v>0.51877700000000004</v>
      </c>
      <c r="Y118" s="26">
        <v>0.7549582524271844</v>
      </c>
      <c r="Z118" s="27">
        <v>0.73148229166666667</v>
      </c>
      <c r="AA118" s="27">
        <v>0.76469635193133045</v>
      </c>
      <c r="AB118" s="27">
        <v>0.76749790502793291</v>
      </c>
      <c r="AC118" s="47">
        <v>0.76412999999999998</v>
      </c>
    </row>
    <row r="119" spans="1:29" ht="18" customHeight="1" x14ac:dyDescent="0.2">
      <c r="A119" s="22" t="s">
        <v>20</v>
      </c>
      <c r="B119" s="25">
        <v>10</v>
      </c>
      <c r="C119" s="25">
        <v>114758349</v>
      </c>
      <c r="D119" s="23" t="s">
        <v>302</v>
      </c>
      <c r="E119" s="25" t="s">
        <v>4</v>
      </c>
      <c r="F119" s="25" t="s">
        <v>5</v>
      </c>
      <c r="G119" s="26">
        <v>0.28490199999999999</v>
      </c>
      <c r="H119" s="27">
        <v>1.1396E-2</v>
      </c>
      <c r="I119" s="27">
        <v>2.8170000000000001E-3</v>
      </c>
      <c r="J119" s="28">
        <v>5.27E-5</v>
      </c>
      <c r="K119" s="25">
        <v>298140</v>
      </c>
      <c r="L119" s="47">
        <v>3.5149999999999999E-3</v>
      </c>
      <c r="M119" s="26">
        <v>0.29122800000000004</v>
      </c>
      <c r="N119" s="32">
        <v>2.1694999999999999E-2</v>
      </c>
      <c r="O119" s="32">
        <v>3.3449999999999999E-3</v>
      </c>
      <c r="P119" s="33">
        <v>9.0799999999999999E-11</v>
      </c>
      <c r="Q119" s="30">
        <v>210264</v>
      </c>
      <c r="R119" s="35">
        <v>0.36143599999999998</v>
      </c>
      <c r="S119" s="26">
        <v>2.6909999999999998E-3</v>
      </c>
      <c r="T119" s="27">
        <v>4.5069999999999997E-3</v>
      </c>
      <c r="U119" s="28">
        <v>0.55044999999999999</v>
      </c>
      <c r="V119" s="26">
        <v>1.9557999999999999E-2</v>
      </c>
      <c r="W119" s="27">
        <v>5.0850000000000001E-3</v>
      </c>
      <c r="X119" s="29">
        <v>1.2E-4</v>
      </c>
      <c r="Y119" s="26">
        <v>0.28932038834951457</v>
      </c>
      <c r="Z119" s="27">
        <v>0.3041666666666667</v>
      </c>
      <c r="AA119" s="27">
        <v>0.26931330472102999</v>
      </c>
      <c r="AB119" s="27">
        <v>0.2772346368715084</v>
      </c>
      <c r="AC119" s="47">
        <v>0.29509000000000002</v>
      </c>
    </row>
    <row r="120" spans="1:29" ht="18" customHeight="1" x14ac:dyDescent="0.2">
      <c r="A120" s="22" t="s">
        <v>134</v>
      </c>
      <c r="B120" s="25">
        <v>10</v>
      </c>
      <c r="C120" s="25">
        <v>115789375</v>
      </c>
      <c r="D120" s="23" t="s">
        <v>303</v>
      </c>
      <c r="E120" s="25" t="s">
        <v>4</v>
      </c>
      <c r="F120" s="25" t="s">
        <v>5</v>
      </c>
      <c r="G120" s="26">
        <v>0.73533300000000001</v>
      </c>
      <c r="H120" s="27">
        <v>3.2051000000000003E-2</v>
      </c>
      <c r="I120" s="27">
        <v>2.898E-3</v>
      </c>
      <c r="J120" s="28">
        <v>2.1399999999999998E-28</v>
      </c>
      <c r="K120" s="25">
        <v>298136</v>
      </c>
      <c r="L120" s="35">
        <v>4.8190000000000004E-3</v>
      </c>
      <c r="M120" s="26">
        <v>0.73166900000000001</v>
      </c>
      <c r="N120" s="27">
        <v>1.9897999999999999E-2</v>
      </c>
      <c r="O120" s="27">
        <v>3.4380000000000001E-3</v>
      </c>
      <c r="P120" s="28">
        <v>7.3099999999999998E-9</v>
      </c>
      <c r="Q120" s="25">
        <v>210265</v>
      </c>
      <c r="R120" s="47">
        <v>0.61809099999999995</v>
      </c>
      <c r="S120" s="26">
        <v>2.9163999999999999E-2</v>
      </c>
      <c r="T120" s="27">
        <v>4.627E-3</v>
      </c>
      <c r="U120" s="28">
        <v>2.9099999999999998E-10</v>
      </c>
      <c r="V120" s="26">
        <v>6.8700000000000002E-3</v>
      </c>
      <c r="W120" s="27">
        <v>5.228E-3</v>
      </c>
      <c r="X120" s="29">
        <v>0.188836</v>
      </c>
      <c r="Y120" s="26">
        <v>0.75436893203883493</v>
      </c>
      <c r="Z120" s="27">
        <v>0.76770833333333333</v>
      </c>
      <c r="AA120" s="27">
        <v>0.72746781115879822</v>
      </c>
      <c r="AB120" s="27">
        <v>0.76536312849162014</v>
      </c>
      <c r="AC120" s="47">
        <v>0.74926000000000004</v>
      </c>
    </row>
    <row r="121" spans="1:29" ht="18" customHeight="1" x14ac:dyDescent="0.2">
      <c r="A121" s="22" t="s">
        <v>21</v>
      </c>
      <c r="B121" s="25">
        <v>10</v>
      </c>
      <c r="C121" s="25">
        <v>115805056</v>
      </c>
      <c r="D121" s="23" t="s">
        <v>303</v>
      </c>
      <c r="E121" s="25" t="s">
        <v>5</v>
      </c>
      <c r="F121" s="25" t="s">
        <v>2</v>
      </c>
      <c r="G121" s="26">
        <v>0.72733199999999998</v>
      </c>
      <c r="H121" s="27">
        <v>3.0502999999999999E-2</v>
      </c>
      <c r="I121" s="27">
        <v>2.9150000000000001E-3</v>
      </c>
      <c r="J121" s="28">
        <v>1.38E-25</v>
      </c>
      <c r="K121" s="25">
        <v>297700</v>
      </c>
      <c r="L121" s="47">
        <v>0.11726200000000001</v>
      </c>
      <c r="M121" s="26">
        <v>0.73418399999999995</v>
      </c>
      <c r="N121" s="32">
        <v>2.1484E-2</v>
      </c>
      <c r="O121" s="32">
        <v>3.457E-3</v>
      </c>
      <c r="P121" s="33">
        <v>5.2800000000000004E-10</v>
      </c>
      <c r="Q121" s="30">
        <v>210262</v>
      </c>
      <c r="R121" s="35">
        <v>0.93536900000000001</v>
      </c>
      <c r="S121" s="26">
        <v>2.5742000000000001E-2</v>
      </c>
      <c r="T121" s="27">
        <v>4.6010000000000001E-3</v>
      </c>
      <c r="U121" s="28">
        <v>2.2099999999999999E-8</v>
      </c>
      <c r="V121" s="26">
        <v>1.0243E-2</v>
      </c>
      <c r="W121" s="27">
        <v>5.2449999999999997E-3</v>
      </c>
      <c r="X121" s="29">
        <v>5.0811000000000002E-2</v>
      </c>
      <c r="Y121" s="26">
        <v>0.73837669902912628</v>
      </c>
      <c r="Z121" s="27">
        <v>0.75937500000000002</v>
      </c>
      <c r="AA121" s="27">
        <v>0.7263948497854078</v>
      </c>
      <c r="AB121" s="27">
        <v>0.23254189944134079</v>
      </c>
      <c r="AC121" s="47">
        <v>0.75187999999999999</v>
      </c>
    </row>
    <row r="122" spans="1:29" ht="18" customHeight="1" x14ac:dyDescent="0.2">
      <c r="A122" s="22" t="s">
        <v>135</v>
      </c>
      <c r="B122" s="25">
        <v>10</v>
      </c>
      <c r="C122" s="25">
        <v>124134803</v>
      </c>
      <c r="D122" s="23" t="s">
        <v>304</v>
      </c>
      <c r="E122" s="25" t="s">
        <v>5</v>
      </c>
      <c r="F122" s="25" t="s">
        <v>2</v>
      </c>
      <c r="G122" s="26">
        <v>0.47665200000000002</v>
      </c>
      <c r="H122" s="27">
        <v>2.0348999999999999E-2</v>
      </c>
      <c r="I122" s="27">
        <v>2.5799999999999998E-3</v>
      </c>
      <c r="J122" s="28">
        <v>3.2100000000000001E-15</v>
      </c>
      <c r="K122" s="25">
        <v>292714</v>
      </c>
      <c r="L122" s="35">
        <v>0.51676599999999995</v>
      </c>
      <c r="M122" s="26">
        <v>0.47091899999999998</v>
      </c>
      <c r="N122" s="27">
        <v>1.7187000000000001E-2</v>
      </c>
      <c r="O122" s="27">
        <v>3.1350000000000002E-3</v>
      </c>
      <c r="P122" s="28">
        <v>4.3100000000000002E-8</v>
      </c>
      <c r="Q122" s="25">
        <v>197948</v>
      </c>
      <c r="R122" s="47">
        <v>0.56555800000000001</v>
      </c>
      <c r="S122" s="26">
        <v>1.558E-2</v>
      </c>
      <c r="T122" s="27">
        <v>4.143E-3</v>
      </c>
      <c r="U122" s="28">
        <v>1.7000000000000001E-4</v>
      </c>
      <c r="V122" s="26">
        <v>1.0736000000000001E-2</v>
      </c>
      <c r="W122" s="27">
        <v>4.7699999999999999E-3</v>
      </c>
      <c r="X122" s="29">
        <v>2.4393999999999999E-2</v>
      </c>
      <c r="Y122" s="26">
        <v>0.54844951456310675</v>
      </c>
      <c r="Z122" s="27">
        <v>0.55056249999999995</v>
      </c>
      <c r="AA122" s="27">
        <v>0.55758261802575104</v>
      </c>
      <c r="AB122" s="27">
        <v>0.53894273743016674</v>
      </c>
      <c r="AC122" s="47">
        <v>0.54266999999999999</v>
      </c>
    </row>
    <row r="123" spans="1:29" ht="18" customHeight="1" x14ac:dyDescent="0.2">
      <c r="A123" s="22" t="s">
        <v>136</v>
      </c>
      <c r="B123" s="25">
        <v>11</v>
      </c>
      <c r="C123" s="25">
        <v>2118860</v>
      </c>
      <c r="D123" s="23" t="s">
        <v>305</v>
      </c>
      <c r="E123" s="25" t="s">
        <v>4</v>
      </c>
      <c r="F123" s="25" t="s">
        <v>2</v>
      </c>
      <c r="G123" s="26">
        <v>0.336254</v>
      </c>
      <c r="H123" s="27">
        <v>2.6856000000000001E-2</v>
      </c>
      <c r="I123" s="27">
        <v>2.777E-3</v>
      </c>
      <c r="J123" s="28">
        <v>4.3300000000000004E-22</v>
      </c>
      <c r="K123" s="25">
        <v>292715</v>
      </c>
      <c r="L123" s="35">
        <v>0.94355599999999995</v>
      </c>
      <c r="M123" s="26">
        <v>0.33535900000000002</v>
      </c>
      <c r="N123" s="27">
        <v>5.7790000000000003E-3</v>
      </c>
      <c r="O123" s="27">
        <v>3.3549999999999999E-3</v>
      </c>
      <c r="P123" s="27">
        <v>8.4989999999999996E-2</v>
      </c>
      <c r="Q123" s="25">
        <v>197948</v>
      </c>
      <c r="R123" s="47">
        <v>0.113024</v>
      </c>
      <c r="S123" s="26">
        <v>2.6644999999999999E-2</v>
      </c>
      <c r="T123" s="27">
        <v>4.4169999999999999E-3</v>
      </c>
      <c r="U123" s="28">
        <v>1.61E-9</v>
      </c>
      <c r="V123" s="26">
        <v>-6.6550000000000003E-3</v>
      </c>
      <c r="W123" s="27">
        <v>5.0949999999999997E-3</v>
      </c>
      <c r="X123" s="29">
        <v>0.191465</v>
      </c>
      <c r="Y123" s="26">
        <v>0.53567572815533981</v>
      </c>
      <c r="Z123" s="27">
        <v>0.53178333333333339</v>
      </c>
      <c r="AA123" s="27">
        <v>0.56041952789699567</v>
      </c>
      <c r="AB123" s="27">
        <v>0.55004259776536313</v>
      </c>
      <c r="AC123" s="47">
        <v>0.51712000000000002</v>
      </c>
    </row>
    <row r="124" spans="1:29" ht="18" customHeight="1" x14ac:dyDescent="0.2">
      <c r="A124" s="22" t="s">
        <v>137</v>
      </c>
      <c r="B124" s="25">
        <v>11</v>
      </c>
      <c r="C124" s="25">
        <v>2857297</v>
      </c>
      <c r="D124" s="23" t="s">
        <v>306</v>
      </c>
      <c r="E124" s="25" t="s">
        <v>1</v>
      </c>
      <c r="F124" s="25" t="s">
        <v>2</v>
      </c>
      <c r="G124" s="26">
        <v>0.54743900000000001</v>
      </c>
      <c r="H124" s="27">
        <v>1.5744999999999999E-2</v>
      </c>
      <c r="I124" s="27">
        <v>2.6099999999999999E-3</v>
      </c>
      <c r="J124" s="28">
        <v>1.6600000000000001E-9</v>
      </c>
      <c r="K124" s="25">
        <v>296865</v>
      </c>
      <c r="L124" s="47">
        <v>0.83660999999999996</v>
      </c>
      <c r="M124" s="26">
        <v>0.55565100000000001</v>
      </c>
      <c r="N124" s="27">
        <v>4.4720000000000003E-3</v>
      </c>
      <c r="O124" s="27">
        <v>3.1809999999999998E-3</v>
      </c>
      <c r="P124" s="27">
        <v>0.15970599999999999</v>
      </c>
      <c r="Q124" s="25">
        <v>197947</v>
      </c>
      <c r="R124" s="47">
        <v>0.60423300000000002</v>
      </c>
      <c r="S124" s="26">
        <v>1.6879000000000002E-2</v>
      </c>
      <c r="T124" s="27">
        <v>4.1580000000000002E-3</v>
      </c>
      <c r="U124" s="28">
        <v>4.8999999999999998E-5</v>
      </c>
      <c r="V124" s="26">
        <v>-2.3440000000000002E-3</v>
      </c>
      <c r="W124" s="27">
        <v>4.823E-3</v>
      </c>
      <c r="X124" s="29">
        <v>0.62694000000000005</v>
      </c>
      <c r="Y124" s="26">
        <v>0.54403592233009701</v>
      </c>
      <c r="Z124" s="27">
        <v>0.54160000000000008</v>
      </c>
      <c r="AA124" s="27">
        <v>0.55257081545064368</v>
      </c>
      <c r="AB124" s="27">
        <v>0.52694622905027944</v>
      </c>
      <c r="AC124" s="47">
        <v>0.57606000000000002</v>
      </c>
    </row>
    <row r="125" spans="1:29" ht="18" customHeight="1" x14ac:dyDescent="0.2">
      <c r="A125" s="22" t="s">
        <v>23</v>
      </c>
      <c r="B125" s="25">
        <v>11</v>
      </c>
      <c r="C125" s="25">
        <v>8255408</v>
      </c>
      <c r="D125" s="23" t="s">
        <v>307</v>
      </c>
      <c r="E125" s="25" t="s">
        <v>5</v>
      </c>
      <c r="F125" s="25" t="s">
        <v>1</v>
      </c>
      <c r="G125" s="26">
        <v>0.68930100000000005</v>
      </c>
      <c r="H125" s="27">
        <v>7.3839999999999999E-3</v>
      </c>
      <c r="I125" s="27">
        <v>2.9120000000000001E-3</v>
      </c>
      <c r="J125" s="27">
        <v>1.1258000000000001E-2</v>
      </c>
      <c r="K125" s="25">
        <v>292716</v>
      </c>
      <c r="L125" s="47">
        <v>0.112265</v>
      </c>
      <c r="M125" s="26">
        <v>0.69130899999999995</v>
      </c>
      <c r="N125" s="32">
        <v>3.2655000000000003E-2</v>
      </c>
      <c r="O125" s="32">
        <v>3.447E-3</v>
      </c>
      <c r="P125" s="33">
        <v>2.9200000000000001E-21</v>
      </c>
      <c r="Q125" s="30">
        <v>206024</v>
      </c>
      <c r="R125" s="35">
        <v>0.59528700000000001</v>
      </c>
      <c r="S125" s="26">
        <v>-1.4949E-2</v>
      </c>
      <c r="T125" s="27">
        <v>4.5529999999999998E-3</v>
      </c>
      <c r="U125" s="28">
        <v>1.0250000000000001E-3</v>
      </c>
      <c r="V125" s="26">
        <v>3.8943999999999999E-2</v>
      </c>
      <c r="W125" s="27">
        <v>5.1859999999999996E-3</v>
      </c>
      <c r="X125" s="29">
        <v>5.9099999999999996E-14</v>
      </c>
      <c r="Y125" s="26">
        <v>0.72456019417475725</v>
      </c>
      <c r="Z125" s="27">
        <v>0.75879583333333334</v>
      </c>
      <c r="AA125" s="27">
        <v>0.76609442060085842</v>
      </c>
      <c r="AB125" s="27">
        <v>0.755586592178771</v>
      </c>
      <c r="AC125" s="47">
        <v>0.76961999999999997</v>
      </c>
    </row>
    <row r="126" spans="1:29" ht="18" customHeight="1" x14ac:dyDescent="0.2">
      <c r="A126" s="22" t="s">
        <v>138</v>
      </c>
      <c r="B126" s="25">
        <v>11</v>
      </c>
      <c r="C126" s="25">
        <v>10331664</v>
      </c>
      <c r="D126" s="23" t="s">
        <v>308</v>
      </c>
      <c r="E126" s="25" t="s">
        <v>1</v>
      </c>
      <c r="F126" s="25" t="s">
        <v>5</v>
      </c>
      <c r="G126" s="26">
        <v>0.52031700000000003</v>
      </c>
      <c r="H126" s="27">
        <v>2.0181999999999999E-2</v>
      </c>
      <c r="I126" s="27">
        <v>2.5509999999999999E-3</v>
      </c>
      <c r="J126" s="28">
        <v>2.6899999999999999E-15</v>
      </c>
      <c r="K126" s="25">
        <v>298137</v>
      </c>
      <c r="L126" s="35">
        <v>0.70848999999999995</v>
      </c>
      <c r="M126" s="26">
        <v>0.51471800000000001</v>
      </c>
      <c r="N126" s="27">
        <v>7.9819999999999995E-3</v>
      </c>
      <c r="O126" s="27">
        <v>3.0339999999999998E-3</v>
      </c>
      <c r="P126" s="28">
        <v>8.5299999999999994E-3</v>
      </c>
      <c r="Q126" s="25">
        <v>210253</v>
      </c>
      <c r="R126" s="47">
        <v>1.636E-2</v>
      </c>
      <c r="S126" s="26">
        <v>2.2825000000000002E-2</v>
      </c>
      <c r="T126" s="27">
        <v>4.0790000000000002E-3</v>
      </c>
      <c r="U126" s="28">
        <v>2.1999999999999998E-8</v>
      </c>
      <c r="V126" s="26">
        <v>-5.3229999999999996E-3</v>
      </c>
      <c r="W126" s="27">
        <v>4.6179999999999997E-3</v>
      </c>
      <c r="X126" s="29">
        <v>0.249054</v>
      </c>
      <c r="Y126" s="26">
        <v>0.75535145631067968</v>
      </c>
      <c r="Z126" s="27">
        <v>0.72724479166666667</v>
      </c>
      <c r="AA126" s="27">
        <v>0.75032510729613744</v>
      </c>
      <c r="AB126" s="27">
        <v>0.77458659217877113</v>
      </c>
      <c r="AC126" s="47">
        <v>0.69157999999999997</v>
      </c>
    </row>
    <row r="127" spans="1:29" ht="18" customHeight="1" x14ac:dyDescent="0.2">
      <c r="A127" s="22" t="s">
        <v>139</v>
      </c>
      <c r="B127" s="25">
        <v>11</v>
      </c>
      <c r="C127" s="25">
        <v>32405355</v>
      </c>
      <c r="D127" s="23" t="s">
        <v>309</v>
      </c>
      <c r="E127" s="25" t="s">
        <v>5</v>
      </c>
      <c r="F127" s="25" t="s">
        <v>1</v>
      </c>
      <c r="G127" s="26">
        <v>0.72282800000000003</v>
      </c>
      <c r="H127" s="27">
        <v>1.5219E-2</v>
      </c>
      <c r="I127" s="27">
        <v>2.8639999999999998E-3</v>
      </c>
      <c r="J127" s="28">
        <v>1.1000000000000001E-7</v>
      </c>
      <c r="K127" s="25">
        <v>292714</v>
      </c>
      <c r="L127" s="47">
        <v>0.19040099999999999</v>
      </c>
      <c r="M127" s="26">
        <v>0.71950400000000003</v>
      </c>
      <c r="N127" s="32">
        <v>2.0570999999999999E-2</v>
      </c>
      <c r="O127" s="32">
        <v>3.3899999999999998E-3</v>
      </c>
      <c r="P127" s="33">
        <v>1.33E-9</v>
      </c>
      <c r="Q127" s="30">
        <v>209490</v>
      </c>
      <c r="R127" s="35">
        <v>0.80959400000000004</v>
      </c>
      <c r="S127" s="26">
        <v>4.0829999999999998E-3</v>
      </c>
      <c r="T127" s="27">
        <v>4.5840000000000004E-3</v>
      </c>
      <c r="U127" s="28">
        <v>0.373114</v>
      </c>
      <c r="V127" s="26">
        <v>2.1774999999999999E-2</v>
      </c>
      <c r="W127" s="27">
        <v>5.1510000000000002E-3</v>
      </c>
      <c r="X127" s="29">
        <v>2.4000000000000001E-5</v>
      </c>
      <c r="Y127" s="26">
        <v>0.57669902912621362</v>
      </c>
      <c r="Z127" s="27">
        <v>0.5697916666666667</v>
      </c>
      <c r="AA127" s="27">
        <v>0.57649785407725329</v>
      </c>
      <c r="AB127" s="27">
        <v>0.52160754189944147</v>
      </c>
      <c r="AC127" s="47">
        <v>0.54943999999999993</v>
      </c>
    </row>
    <row r="128" spans="1:29" ht="18" customHeight="1" x14ac:dyDescent="0.2">
      <c r="A128" s="22" t="s">
        <v>140</v>
      </c>
      <c r="B128" s="25">
        <v>11</v>
      </c>
      <c r="C128" s="25">
        <v>32410337</v>
      </c>
      <c r="D128" s="23" t="s">
        <v>309</v>
      </c>
      <c r="E128" s="25" t="s">
        <v>5</v>
      </c>
      <c r="F128" s="25" t="s">
        <v>2</v>
      </c>
      <c r="G128" s="26">
        <v>0.73275500000000005</v>
      </c>
      <c r="H128" s="27">
        <v>1.7273E-2</v>
      </c>
      <c r="I128" s="27">
        <v>2.9020000000000001E-3</v>
      </c>
      <c r="J128" s="28">
        <v>2.7099999999999999E-9</v>
      </c>
      <c r="K128" s="25">
        <v>292715</v>
      </c>
      <c r="L128" s="35">
        <v>0.33911400000000003</v>
      </c>
      <c r="M128" s="26">
        <v>0.73106599999999999</v>
      </c>
      <c r="N128" s="27">
        <v>2.0650000000000002E-2</v>
      </c>
      <c r="O128" s="27">
        <v>3.4269999999999999E-3</v>
      </c>
      <c r="P128" s="28">
        <v>1.73E-9</v>
      </c>
      <c r="Q128" s="25">
        <v>210230</v>
      </c>
      <c r="R128" s="47">
        <v>0.92164199999999996</v>
      </c>
      <c r="S128" s="26">
        <v>6.855E-3</v>
      </c>
      <c r="T128" s="27">
        <v>4.633E-3</v>
      </c>
      <c r="U128" s="28">
        <v>0.13896</v>
      </c>
      <c r="V128" s="26">
        <v>2.0098000000000001E-2</v>
      </c>
      <c r="W128" s="27">
        <v>5.2069999999999998E-3</v>
      </c>
      <c r="X128" s="29">
        <v>1.13E-4</v>
      </c>
      <c r="Y128" s="26">
        <v>0.4927330097087379</v>
      </c>
      <c r="Z128" s="27">
        <v>0.50657395833333341</v>
      </c>
      <c r="AA128" s="27">
        <v>0.48074248927038621</v>
      </c>
      <c r="AB128" s="27">
        <v>0.4419371508379889</v>
      </c>
      <c r="AC128" s="47">
        <v>0.44862000000000002</v>
      </c>
    </row>
    <row r="129" spans="1:29" ht="18" customHeight="1" x14ac:dyDescent="0.2">
      <c r="A129" s="22" t="s">
        <v>22</v>
      </c>
      <c r="B129" s="25">
        <v>11</v>
      </c>
      <c r="C129" s="25">
        <v>46297631</v>
      </c>
      <c r="D129" s="23" t="s">
        <v>310</v>
      </c>
      <c r="E129" s="25" t="s">
        <v>1</v>
      </c>
      <c r="F129" s="25" t="s">
        <v>5</v>
      </c>
      <c r="G129" s="26">
        <v>0.50255700000000003</v>
      </c>
      <c r="H129" s="27">
        <v>9.5250000000000005E-3</v>
      </c>
      <c r="I129" s="27">
        <v>2.5140000000000002E-3</v>
      </c>
      <c r="J129" s="28">
        <v>1.5300000000000001E-4</v>
      </c>
      <c r="K129" s="25">
        <v>315261</v>
      </c>
      <c r="L129" s="47">
        <v>5.2663000000000001E-2</v>
      </c>
      <c r="M129" s="26">
        <v>0.50026000000000004</v>
      </c>
      <c r="N129" s="32">
        <v>1.7482999999999999E-2</v>
      </c>
      <c r="O129" s="32">
        <v>2.9580000000000001E-3</v>
      </c>
      <c r="P129" s="33">
        <v>3.5100000000000001E-9</v>
      </c>
      <c r="Q129" s="30">
        <v>230068</v>
      </c>
      <c r="R129" s="35">
        <v>0.2155</v>
      </c>
      <c r="S129" s="26">
        <v>1.6429999999999999E-3</v>
      </c>
      <c r="T129" s="27">
        <v>4.1339999999999997E-3</v>
      </c>
      <c r="U129" s="28">
        <v>0.69112700000000005</v>
      </c>
      <c r="V129" s="26">
        <v>1.8176000000000001E-2</v>
      </c>
      <c r="W129" s="27">
        <v>4.6579999999999998E-3</v>
      </c>
      <c r="X129" s="29">
        <v>9.5000000000000005E-5</v>
      </c>
      <c r="Y129" s="26">
        <v>0.57572815533980581</v>
      </c>
      <c r="Z129" s="27">
        <v>0.53437500000000004</v>
      </c>
      <c r="AA129" s="27">
        <v>0.53540772532188841</v>
      </c>
      <c r="AB129" s="27">
        <v>0.56983240223463683</v>
      </c>
      <c r="AC129" s="47">
        <v>0.58860000000000001</v>
      </c>
    </row>
    <row r="130" spans="1:29" ht="18" customHeight="1" x14ac:dyDescent="0.2">
      <c r="A130" s="22" t="s">
        <v>141</v>
      </c>
      <c r="B130" s="25">
        <v>11</v>
      </c>
      <c r="C130" s="25">
        <v>48160429</v>
      </c>
      <c r="D130" s="23" t="s">
        <v>311</v>
      </c>
      <c r="E130" s="25" t="s">
        <v>1</v>
      </c>
      <c r="F130" s="25" t="s">
        <v>2</v>
      </c>
      <c r="G130" s="26">
        <v>0.18094199999999999</v>
      </c>
      <c r="H130" s="27">
        <v>5.4330000000000003E-3</v>
      </c>
      <c r="I130" s="27">
        <v>3.3600000000000001E-3</v>
      </c>
      <c r="J130" s="27">
        <v>0.105823</v>
      </c>
      <c r="K130" s="25">
        <v>292717</v>
      </c>
      <c r="L130" s="47">
        <v>0.40862300000000001</v>
      </c>
      <c r="M130" s="26">
        <v>0.17921999999999999</v>
      </c>
      <c r="N130" s="32">
        <v>2.7112000000000001E-2</v>
      </c>
      <c r="O130" s="32">
        <v>4.1029999999999999E-3</v>
      </c>
      <c r="P130" s="33">
        <v>4.0100000000000002E-11</v>
      </c>
      <c r="Q130" s="30">
        <v>197948</v>
      </c>
      <c r="R130" s="35">
        <v>8.9743000000000003E-2</v>
      </c>
      <c r="S130" s="26">
        <v>-9.2250000000000006E-3</v>
      </c>
      <c r="T130" s="27">
        <v>5.3969999999999999E-3</v>
      </c>
      <c r="U130" s="28">
        <v>8.7378999999999998E-2</v>
      </c>
      <c r="V130" s="26">
        <v>3.2974000000000003E-2</v>
      </c>
      <c r="W130" s="27">
        <v>6.228E-3</v>
      </c>
      <c r="X130" s="29">
        <v>1.1999999999999999E-7</v>
      </c>
      <c r="Y130" s="26">
        <v>0.14111747572815536</v>
      </c>
      <c r="Z130" s="27">
        <v>0.15410833333333329</v>
      </c>
      <c r="AA130" s="27">
        <v>0.14293025751072963</v>
      </c>
      <c r="AB130" s="27">
        <v>0.1397444134078214</v>
      </c>
      <c r="AC130" s="47">
        <v>0.15717000000000003</v>
      </c>
    </row>
    <row r="131" spans="1:29" ht="18" customHeight="1" x14ac:dyDescent="0.2">
      <c r="A131" s="22" t="s">
        <v>142</v>
      </c>
      <c r="B131" s="25">
        <v>11</v>
      </c>
      <c r="C131" s="25">
        <v>69449076</v>
      </c>
      <c r="D131" s="23" t="s">
        <v>312</v>
      </c>
      <c r="E131" s="25" t="s">
        <v>2</v>
      </c>
      <c r="F131" s="25" t="s">
        <v>5</v>
      </c>
      <c r="G131" s="26">
        <v>0.61780299999999999</v>
      </c>
      <c r="H131" s="27">
        <v>1.8450000000000001E-2</v>
      </c>
      <c r="I131" s="27">
        <v>2.7039999999999998E-3</v>
      </c>
      <c r="J131" s="28">
        <v>9.3199999999999999E-12</v>
      </c>
      <c r="K131" s="25">
        <v>292266</v>
      </c>
      <c r="L131" s="35">
        <v>0.28694599999999998</v>
      </c>
      <c r="M131" s="26">
        <v>0.61285100000000003</v>
      </c>
      <c r="N131" s="27">
        <v>1.5747000000000001E-2</v>
      </c>
      <c r="O131" s="27">
        <v>3.166E-3</v>
      </c>
      <c r="P131" s="28">
        <v>6.6899999999999997E-7</v>
      </c>
      <c r="Q131" s="25">
        <v>209612</v>
      </c>
      <c r="R131" s="47">
        <v>0.21510399999999999</v>
      </c>
      <c r="S131" s="26">
        <v>1.3431E-2</v>
      </c>
      <c r="T131" s="27">
        <v>4.2319999999999997E-3</v>
      </c>
      <c r="U131" s="28">
        <v>1.5070000000000001E-3</v>
      </c>
      <c r="V131" s="26">
        <v>1.059E-2</v>
      </c>
      <c r="W131" s="27">
        <v>4.7600000000000003E-3</v>
      </c>
      <c r="X131" s="29">
        <v>2.6110000000000001E-2</v>
      </c>
      <c r="Y131" s="26">
        <v>0.74756699029126217</v>
      </c>
      <c r="Z131" s="27">
        <v>0.74563125000000008</v>
      </c>
      <c r="AA131" s="27">
        <v>0.76810300429184541</v>
      </c>
      <c r="AB131" s="27">
        <v>0.74482751396648073</v>
      </c>
      <c r="AC131" s="47">
        <v>0.73209999999999997</v>
      </c>
    </row>
    <row r="132" spans="1:29" ht="18" customHeight="1" x14ac:dyDescent="0.2">
      <c r="A132" s="22" t="s">
        <v>143</v>
      </c>
      <c r="B132" s="25">
        <v>11</v>
      </c>
      <c r="C132" s="25">
        <v>69791952</v>
      </c>
      <c r="D132" s="23" t="s">
        <v>313</v>
      </c>
      <c r="E132" s="25" t="s">
        <v>1</v>
      </c>
      <c r="F132" s="25" t="s">
        <v>2</v>
      </c>
      <c r="G132" s="26">
        <v>0.168762</v>
      </c>
      <c r="H132" s="27">
        <v>2.2879E-2</v>
      </c>
      <c r="I132" s="27">
        <v>3.6719999999999999E-3</v>
      </c>
      <c r="J132" s="28">
        <v>4.7700000000000001E-10</v>
      </c>
      <c r="K132" s="25">
        <v>277677</v>
      </c>
      <c r="L132" s="47">
        <v>0.71794999999999998</v>
      </c>
      <c r="M132" s="26">
        <v>0.17075899999999999</v>
      </c>
      <c r="N132" s="27">
        <v>1.8067E-2</v>
      </c>
      <c r="O132" s="27">
        <v>4.2199999999999998E-3</v>
      </c>
      <c r="P132" s="28">
        <v>1.88E-5</v>
      </c>
      <c r="Q132" s="25">
        <v>197948</v>
      </c>
      <c r="R132" s="47">
        <v>6.2038000000000003E-2</v>
      </c>
      <c r="S132" s="26">
        <v>2.3900000000000001E-2</v>
      </c>
      <c r="T132" s="27">
        <v>5.672E-3</v>
      </c>
      <c r="U132" s="28">
        <v>2.5000000000000001E-5</v>
      </c>
      <c r="V132" s="26">
        <v>3.849E-3</v>
      </c>
      <c r="W132" s="27">
        <v>6.4089999999999998E-3</v>
      </c>
      <c r="X132" s="29">
        <v>0.54805700000000002</v>
      </c>
      <c r="Y132" s="26">
        <v>0.11984854368932041</v>
      </c>
      <c r="Z132" s="27">
        <v>0.13699166666666662</v>
      </c>
      <c r="AA132" s="27">
        <v>0.17219527896995712</v>
      </c>
      <c r="AB132" s="27">
        <v>0.13752932960893852</v>
      </c>
      <c r="AC132" s="47">
        <v>0.13256000000000001</v>
      </c>
    </row>
    <row r="133" spans="1:29" ht="18" customHeight="1" x14ac:dyDescent="0.2">
      <c r="A133" s="22" t="s">
        <v>207</v>
      </c>
      <c r="B133" s="25">
        <v>11</v>
      </c>
      <c r="C133" s="25">
        <v>92708710</v>
      </c>
      <c r="D133" s="23" t="s">
        <v>314</v>
      </c>
      <c r="E133" s="25" t="s">
        <v>2</v>
      </c>
      <c r="F133" s="25" t="s">
        <v>5</v>
      </c>
      <c r="G133" s="26">
        <v>0.27722599999999997</v>
      </c>
      <c r="H133" s="27">
        <v>1.9111E-2</v>
      </c>
      <c r="I133" s="27">
        <v>2.8679999999999999E-3</v>
      </c>
      <c r="J133" s="28">
        <v>2.7899999999999999E-11</v>
      </c>
      <c r="K133" s="25">
        <v>298126</v>
      </c>
      <c r="L133" s="35">
        <v>4.5246000000000001E-2</v>
      </c>
      <c r="M133" s="26">
        <v>0.27876599999999996</v>
      </c>
      <c r="N133" s="32">
        <v>4.4519000000000003E-2</v>
      </c>
      <c r="O133" s="32">
        <v>3.4169999999999999E-3</v>
      </c>
      <c r="P133" s="33">
        <v>9.0600000000000006E-39</v>
      </c>
      <c r="Q133" s="30">
        <v>209954</v>
      </c>
      <c r="R133" s="35">
        <v>0.14685400000000001</v>
      </c>
      <c r="S133" s="26">
        <v>-1.957E-3</v>
      </c>
      <c r="T133" s="27">
        <v>4.5500000000000002E-3</v>
      </c>
      <c r="U133" s="28">
        <v>0.66706600000000005</v>
      </c>
      <c r="V133" s="26">
        <v>4.5899000000000002E-2</v>
      </c>
      <c r="W133" s="27">
        <v>5.1450000000000003E-3</v>
      </c>
      <c r="X133" s="29">
        <v>4.5999999999999996E-19</v>
      </c>
      <c r="Y133" s="26">
        <v>0.43300970873786404</v>
      </c>
      <c r="Z133" s="27">
        <v>0.41562500000000002</v>
      </c>
      <c r="AA133" s="27">
        <v>0.40557939914163088</v>
      </c>
      <c r="AB133" s="27">
        <v>0.57751396648044695</v>
      </c>
      <c r="AC133" s="47">
        <v>0.40921999999999992</v>
      </c>
    </row>
    <row r="134" spans="1:29" ht="18" customHeight="1" x14ac:dyDescent="0.2">
      <c r="A134" s="22" t="s">
        <v>144</v>
      </c>
      <c r="B134" s="25">
        <v>11</v>
      </c>
      <c r="C134" s="25">
        <v>102095335</v>
      </c>
      <c r="D134" s="23" t="s">
        <v>315</v>
      </c>
      <c r="E134" s="25" t="s">
        <v>5</v>
      </c>
      <c r="F134" s="25" t="s">
        <v>4</v>
      </c>
      <c r="G134" s="26">
        <v>0.33769700000000002</v>
      </c>
      <c r="H134" s="27">
        <v>1.089E-2</v>
      </c>
      <c r="I134" s="27">
        <v>2.7269999999999998E-3</v>
      </c>
      <c r="J134" s="28">
        <v>6.5599999999999995E-5</v>
      </c>
      <c r="K134" s="25">
        <v>292716</v>
      </c>
      <c r="L134" s="47">
        <v>0.85636299999999999</v>
      </c>
      <c r="M134" s="26">
        <v>0.34024699999999997</v>
      </c>
      <c r="N134" s="32">
        <v>2.3116999999999999E-2</v>
      </c>
      <c r="O134" s="32">
        <v>3.215E-3</v>
      </c>
      <c r="P134" s="33">
        <v>6.7299999999999996E-13</v>
      </c>
      <c r="Q134" s="30">
        <v>210263</v>
      </c>
      <c r="R134" s="35">
        <v>0.94384199999999996</v>
      </c>
      <c r="S134" s="26">
        <v>-1.49E-3</v>
      </c>
      <c r="T134" s="27">
        <v>4.3550000000000004E-3</v>
      </c>
      <c r="U134" s="28">
        <v>0.73225899999999999</v>
      </c>
      <c r="V134" s="26">
        <v>2.5003999999999998E-2</v>
      </c>
      <c r="W134" s="27">
        <v>4.8989999999999997E-3</v>
      </c>
      <c r="X134" s="29">
        <v>3.3299999999999998E-7</v>
      </c>
      <c r="Y134" s="26">
        <v>0.28240970873786397</v>
      </c>
      <c r="Z134" s="27">
        <v>0.27177499999999999</v>
      </c>
      <c r="AA134" s="27">
        <v>0.26595815450643778</v>
      </c>
      <c r="AB134" s="27">
        <v>0.25904958100558662</v>
      </c>
      <c r="AC134" s="47">
        <v>0.29421000000000008</v>
      </c>
    </row>
    <row r="135" spans="1:29" ht="18" customHeight="1" x14ac:dyDescent="0.2">
      <c r="A135" s="22" t="s">
        <v>145</v>
      </c>
      <c r="B135" s="25">
        <v>12</v>
      </c>
      <c r="C135" s="25">
        <v>12878349</v>
      </c>
      <c r="D135" s="23" t="s">
        <v>316</v>
      </c>
      <c r="E135" s="25" t="s">
        <v>2</v>
      </c>
      <c r="F135" s="25" t="s">
        <v>5</v>
      </c>
      <c r="G135" s="26">
        <v>0.71848999999999996</v>
      </c>
      <c r="H135" s="27">
        <v>1.9952000000000001E-2</v>
      </c>
      <c r="I135" s="27">
        <v>2.872E-3</v>
      </c>
      <c r="J135" s="28">
        <v>3.85E-12</v>
      </c>
      <c r="K135" s="25">
        <v>292715</v>
      </c>
      <c r="L135" s="35">
        <v>0.112757</v>
      </c>
      <c r="M135" s="26">
        <v>0.71308000000000005</v>
      </c>
      <c r="N135" s="27">
        <v>6.4679999999999998E-3</v>
      </c>
      <c r="O135" s="27">
        <v>3.4650000000000002E-3</v>
      </c>
      <c r="P135" s="27">
        <v>6.1981000000000001E-2</v>
      </c>
      <c r="Q135" s="25">
        <v>197948</v>
      </c>
      <c r="R135" s="47">
        <v>0.58043199999999995</v>
      </c>
      <c r="S135" s="26">
        <v>2.2447000000000002E-2</v>
      </c>
      <c r="T135" s="27">
        <v>4.5880000000000001E-3</v>
      </c>
      <c r="U135" s="28">
        <v>9.9800000000000002E-7</v>
      </c>
      <c r="V135" s="26">
        <v>-4.6020000000000002E-3</v>
      </c>
      <c r="W135" s="27">
        <v>5.2579999999999997E-3</v>
      </c>
      <c r="X135" s="29">
        <v>0.38145200000000001</v>
      </c>
      <c r="Y135" s="26">
        <v>0.71687184466019427</v>
      </c>
      <c r="Z135" s="27">
        <v>0.68694479166666667</v>
      </c>
      <c r="AA135" s="27">
        <v>0.69946566523605158</v>
      </c>
      <c r="AB135" s="27">
        <v>0.71180167597765354</v>
      </c>
      <c r="AC135" s="47">
        <v>0.65081</v>
      </c>
    </row>
    <row r="136" spans="1:29" ht="18" customHeight="1" x14ac:dyDescent="0.2">
      <c r="A136" s="22" t="s">
        <v>146</v>
      </c>
      <c r="B136" s="25">
        <v>12</v>
      </c>
      <c r="C136" s="25">
        <v>26877885</v>
      </c>
      <c r="D136" s="23" t="s">
        <v>317</v>
      </c>
      <c r="E136" s="25" t="s">
        <v>5</v>
      </c>
      <c r="F136" s="25" t="s">
        <v>4</v>
      </c>
      <c r="G136" s="26">
        <v>0.53414899999999998</v>
      </c>
      <c r="H136" s="27">
        <v>1.8719E-2</v>
      </c>
      <c r="I136" s="27">
        <v>2.5820000000000001E-3</v>
      </c>
      <c r="J136" s="28">
        <v>4.3500000000000001E-13</v>
      </c>
      <c r="K136" s="25">
        <v>292721</v>
      </c>
      <c r="L136" s="35">
        <v>0.87412500000000004</v>
      </c>
      <c r="M136" s="26">
        <v>0.53080799999999995</v>
      </c>
      <c r="N136" s="27">
        <v>1.5991999999999999E-2</v>
      </c>
      <c r="O136" s="27">
        <v>3.0400000000000002E-3</v>
      </c>
      <c r="P136" s="28">
        <v>1.4700000000000001E-7</v>
      </c>
      <c r="Q136" s="25">
        <v>210190</v>
      </c>
      <c r="R136" s="47">
        <v>0.76212000000000002</v>
      </c>
      <c r="S136" s="26">
        <v>1.5630999999999999E-2</v>
      </c>
      <c r="T136" s="27">
        <v>4.1180000000000001E-3</v>
      </c>
      <c r="U136" s="28">
        <v>1.47E-4</v>
      </c>
      <c r="V136" s="26">
        <v>6.685E-3</v>
      </c>
      <c r="W136" s="27">
        <v>4.6350000000000002E-3</v>
      </c>
      <c r="X136" s="29">
        <v>0.14919099999999999</v>
      </c>
      <c r="Y136" s="26">
        <v>0.80423203883495153</v>
      </c>
      <c r="Z136" s="27">
        <v>0.7970177083333333</v>
      </c>
      <c r="AA136" s="27">
        <v>0.81062875536480694</v>
      </c>
      <c r="AB136" s="27">
        <v>0.77522695530726238</v>
      </c>
      <c r="AC136" s="47">
        <v>0.75436000000000003</v>
      </c>
    </row>
    <row r="137" spans="1:29" ht="18" customHeight="1" x14ac:dyDescent="0.2">
      <c r="A137" s="22" t="s">
        <v>147</v>
      </c>
      <c r="B137" s="25">
        <v>12</v>
      </c>
      <c r="C137" s="25">
        <v>30914668</v>
      </c>
      <c r="D137" s="23" t="s">
        <v>318</v>
      </c>
      <c r="E137" s="25" t="s">
        <v>1</v>
      </c>
      <c r="F137" s="25" t="s">
        <v>2</v>
      </c>
      <c r="G137" s="26">
        <v>0.26636700000000002</v>
      </c>
      <c r="H137" s="27">
        <v>1.1344E-2</v>
      </c>
      <c r="I137" s="27">
        <v>2.9229999999999998E-3</v>
      </c>
      <c r="J137" s="28">
        <v>1.05E-4</v>
      </c>
      <c r="K137" s="25">
        <v>292716</v>
      </c>
      <c r="L137" s="47">
        <v>0.19795099999999999</v>
      </c>
      <c r="M137" s="26">
        <v>0.26795500000000005</v>
      </c>
      <c r="N137" s="32">
        <v>2.6402999999999999E-2</v>
      </c>
      <c r="O137" s="32">
        <v>3.4640000000000001E-3</v>
      </c>
      <c r="P137" s="33">
        <v>2.5899999999999999E-14</v>
      </c>
      <c r="Q137" s="30">
        <v>207299</v>
      </c>
      <c r="R137" s="35">
        <v>0.62673699999999999</v>
      </c>
      <c r="S137" s="26">
        <v>5.2400000000000005E-4</v>
      </c>
      <c r="T137" s="27">
        <v>4.6629999999999996E-3</v>
      </c>
      <c r="U137" s="28">
        <v>0.91050299999999995</v>
      </c>
      <c r="V137" s="26">
        <v>2.5699E-2</v>
      </c>
      <c r="W137" s="27">
        <v>5.2649999999999997E-3</v>
      </c>
      <c r="X137" s="29">
        <v>1.0499999999999999E-6</v>
      </c>
      <c r="Y137" s="26">
        <v>0.15200000000000002</v>
      </c>
      <c r="Z137" s="27">
        <v>0.14364791666666676</v>
      </c>
      <c r="AA137" s="27">
        <v>0.1522188841201717</v>
      </c>
      <c r="AB137" s="27">
        <v>0.16044692737430158</v>
      </c>
      <c r="AC137" s="47">
        <v>0.17043</v>
      </c>
    </row>
    <row r="138" spans="1:29" ht="18" customHeight="1" x14ac:dyDescent="0.2">
      <c r="A138" s="22" t="s">
        <v>148</v>
      </c>
      <c r="B138" s="25">
        <v>12</v>
      </c>
      <c r="C138" s="25">
        <v>46613394</v>
      </c>
      <c r="D138" s="23" t="s">
        <v>319</v>
      </c>
      <c r="E138" s="25" t="s">
        <v>5</v>
      </c>
      <c r="F138" s="25" t="s">
        <v>4</v>
      </c>
      <c r="G138" s="26">
        <v>0.86909499999999995</v>
      </c>
      <c r="H138" s="27">
        <v>2.3591000000000001E-2</v>
      </c>
      <c r="I138" s="27">
        <v>3.8649999999999999E-3</v>
      </c>
      <c r="J138" s="28">
        <v>1.07E-9</v>
      </c>
      <c r="K138" s="25">
        <v>292715</v>
      </c>
      <c r="L138" s="35">
        <v>0.75048599999999999</v>
      </c>
      <c r="M138" s="26">
        <v>0.861653</v>
      </c>
      <c r="N138" s="27">
        <v>2.0638E-2</v>
      </c>
      <c r="O138" s="27">
        <v>4.4980000000000003E-3</v>
      </c>
      <c r="P138" s="28">
        <v>4.5399999999999997E-6</v>
      </c>
      <c r="Q138" s="25">
        <v>209612</v>
      </c>
      <c r="R138" s="47">
        <v>0.52954100000000004</v>
      </c>
      <c r="S138" s="26">
        <v>2.0181999999999999E-2</v>
      </c>
      <c r="T138" s="27">
        <v>6.0749999999999997E-3</v>
      </c>
      <c r="U138" s="28">
        <v>8.9300000000000002E-4</v>
      </c>
      <c r="V138" s="26">
        <v>1.1074000000000001E-2</v>
      </c>
      <c r="W138" s="27">
        <v>6.7330000000000003E-3</v>
      </c>
      <c r="X138" s="29">
        <v>9.9999000000000005E-2</v>
      </c>
      <c r="Y138" s="26">
        <v>0.86951359223300972</v>
      </c>
      <c r="Z138" s="27">
        <v>0.84301458333333334</v>
      </c>
      <c r="AA138" s="27">
        <v>0.84596566523605143</v>
      </c>
      <c r="AB138" s="27">
        <v>0.83782192737430161</v>
      </c>
      <c r="AC138" s="47">
        <v>0.86292000000000002</v>
      </c>
    </row>
    <row r="139" spans="1:29" ht="18" customHeight="1" x14ac:dyDescent="0.2">
      <c r="A139" s="22" t="s">
        <v>149</v>
      </c>
      <c r="B139" s="25">
        <v>12</v>
      </c>
      <c r="C139" s="25">
        <v>47187260</v>
      </c>
      <c r="D139" s="23" t="s">
        <v>320</v>
      </c>
      <c r="E139" s="25" t="s">
        <v>2</v>
      </c>
      <c r="F139" s="25" t="s">
        <v>1</v>
      </c>
      <c r="G139" s="26">
        <v>0.19164900000000001</v>
      </c>
      <c r="H139" s="27">
        <v>1.1044E-2</v>
      </c>
      <c r="I139" s="27">
        <v>3.2759999999999998E-3</v>
      </c>
      <c r="J139" s="28">
        <v>7.5199999999999996E-4</v>
      </c>
      <c r="K139" s="25">
        <v>292716</v>
      </c>
      <c r="L139" s="47">
        <v>0.116992</v>
      </c>
      <c r="M139" s="26">
        <v>0.19490399999999999</v>
      </c>
      <c r="N139" s="32">
        <v>3.6015999999999999E-2</v>
      </c>
      <c r="O139" s="32">
        <v>3.8500000000000001E-3</v>
      </c>
      <c r="P139" s="33">
        <v>8.8500000000000004E-21</v>
      </c>
      <c r="Q139" s="30">
        <v>210265</v>
      </c>
      <c r="R139" s="35">
        <v>0.94673600000000002</v>
      </c>
      <c r="S139" s="26">
        <v>-7.254E-3</v>
      </c>
      <c r="T139" s="27">
        <v>5.2129999999999998E-3</v>
      </c>
      <c r="U139" s="28">
        <v>0.16406499999999999</v>
      </c>
      <c r="V139" s="26">
        <v>3.8509000000000002E-2</v>
      </c>
      <c r="W139" s="27">
        <v>5.8329999999999996E-3</v>
      </c>
      <c r="X139" s="29">
        <v>4.0500000000000002E-11</v>
      </c>
      <c r="Y139" s="26">
        <v>0.45242718446601948</v>
      </c>
      <c r="Z139" s="27">
        <v>0.45520833333333333</v>
      </c>
      <c r="AA139" s="27">
        <v>0.439318669527897</v>
      </c>
      <c r="AB139" s="27">
        <v>0.46185335195530741</v>
      </c>
      <c r="AC139" s="47">
        <v>0.45738999999999996</v>
      </c>
    </row>
    <row r="140" spans="1:29" ht="18" customHeight="1" x14ac:dyDescent="0.2">
      <c r="A140" s="24" t="s">
        <v>25</v>
      </c>
      <c r="B140" s="30">
        <v>12</v>
      </c>
      <c r="C140" s="30">
        <v>66359752</v>
      </c>
      <c r="D140" s="23" t="s">
        <v>321</v>
      </c>
      <c r="E140" s="30" t="s">
        <v>5</v>
      </c>
      <c r="F140" s="30" t="s">
        <v>1</v>
      </c>
      <c r="G140" s="26">
        <v>0.48665199999999997</v>
      </c>
      <c r="H140" s="27">
        <v>4.1429000000000001E-2</v>
      </c>
      <c r="I140" s="27">
        <v>2.5490000000000001E-3</v>
      </c>
      <c r="J140" s="28">
        <v>2.4000000000000002E-59</v>
      </c>
      <c r="K140" s="25">
        <v>298139</v>
      </c>
      <c r="L140" s="47">
        <v>7.7149999999999996E-2</v>
      </c>
      <c r="M140" s="26">
        <v>0.486261</v>
      </c>
      <c r="N140" s="32">
        <v>2.7581999999999999E-2</v>
      </c>
      <c r="O140" s="32">
        <v>3.0339999999999998E-3</v>
      </c>
      <c r="P140" s="33">
        <v>1.0499999999999999E-19</v>
      </c>
      <c r="Q140" s="30">
        <v>210262</v>
      </c>
      <c r="R140" s="35">
        <v>0.89681100000000002</v>
      </c>
      <c r="S140" s="31">
        <v>3.6873999999999997E-2</v>
      </c>
      <c r="T140" s="32">
        <v>4.0829999999999998E-3</v>
      </c>
      <c r="U140" s="33">
        <v>1.71E-19</v>
      </c>
      <c r="V140" s="31">
        <v>9.0580000000000001E-3</v>
      </c>
      <c r="W140" s="32">
        <v>4.6230000000000004E-3</v>
      </c>
      <c r="X140" s="34">
        <v>5.006E-2</v>
      </c>
      <c r="Y140" s="26">
        <v>0.18737864077669908</v>
      </c>
      <c r="Z140" s="27">
        <v>0.21458333333333335</v>
      </c>
      <c r="AA140" s="27">
        <v>0.18669527896995708</v>
      </c>
      <c r="AB140" s="27">
        <v>0.18575418994413406</v>
      </c>
      <c r="AC140" s="47">
        <v>0.19759000000000004</v>
      </c>
    </row>
    <row r="141" spans="1:29" ht="18" customHeight="1" x14ac:dyDescent="0.2">
      <c r="A141" s="24" t="s">
        <v>26</v>
      </c>
      <c r="B141" s="30">
        <v>12</v>
      </c>
      <c r="C141" s="30">
        <v>66371880</v>
      </c>
      <c r="D141" s="23" t="s">
        <v>321</v>
      </c>
      <c r="E141" s="30" t="s">
        <v>2</v>
      </c>
      <c r="F141" s="30" t="s">
        <v>4</v>
      </c>
      <c r="G141" s="31">
        <v>0.48629099999999997</v>
      </c>
      <c r="H141" s="32">
        <v>4.1831E-2</v>
      </c>
      <c r="I141" s="32">
        <v>2.5569999999999998E-3</v>
      </c>
      <c r="J141" s="33">
        <v>4.24E-60</v>
      </c>
      <c r="K141" s="30">
        <v>298092</v>
      </c>
      <c r="L141" s="35">
        <v>8.3182000000000006E-2</v>
      </c>
      <c r="M141" s="26">
        <v>0.485956</v>
      </c>
      <c r="N141" s="27">
        <v>2.7601000000000001E-2</v>
      </c>
      <c r="O141" s="27">
        <v>3.0469999999999998E-3</v>
      </c>
      <c r="P141" s="28">
        <v>1.4100000000000001E-19</v>
      </c>
      <c r="Q141" s="25">
        <v>210265</v>
      </c>
      <c r="R141" s="47">
        <v>0.96263699999999996</v>
      </c>
      <c r="S141" s="31">
        <v>3.7494E-2</v>
      </c>
      <c r="T141" s="32">
        <v>4.0899999999999999E-3</v>
      </c>
      <c r="U141" s="33">
        <v>4.8699999999999998E-20</v>
      </c>
      <c r="V141" s="31">
        <v>8.8739999999999999E-3</v>
      </c>
      <c r="W141" s="32">
        <v>4.6319999999999998E-3</v>
      </c>
      <c r="X141" s="34">
        <v>5.5388E-2</v>
      </c>
      <c r="Y141" s="26">
        <v>0.18640776699029127</v>
      </c>
      <c r="Z141" s="27">
        <v>0.21250000000000002</v>
      </c>
      <c r="AA141" s="27">
        <v>0.18454935622317592</v>
      </c>
      <c r="AB141" s="27">
        <v>0.18994413407821231</v>
      </c>
      <c r="AC141" s="47">
        <v>0.19647000000000003</v>
      </c>
    </row>
    <row r="142" spans="1:29" ht="18" customHeight="1" x14ac:dyDescent="0.2">
      <c r="A142" s="22" t="s">
        <v>150</v>
      </c>
      <c r="B142" s="25">
        <v>12</v>
      </c>
      <c r="C142" s="25">
        <v>66412130</v>
      </c>
      <c r="D142" s="23" t="s">
        <v>321</v>
      </c>
      <c r="E142" s="25" t="s">
        <v>2</v>
      </c>
      <c r="F142" s="25" t="s">
        <v>1</v>
      </c>
      <c r="G142" s="26">
        <v>0.63148499999999996</v>
      </c>
      <c r="H142" s="27">
        <v>2.4330000000000001E-2</v>
      </c>
      <c r="I142" s="27">
        <v>2.6849999999999999E-3</v>
      </c>
      <c r="J142" s="28">
        <v>1.37E-19</v>
      </c>
      <c r="K142" s="25">
        <v>292712</v>
      </c>
      <c r="L142" s="47">
        <v>0.71211400000000002</v>
      </c>
      <c r="M142" s="26">
        <v>0.62995000000000001</v>
      </c>
      <c r="N142" s="27">
        <v>7.4460000000000004E-3</v>
      </c>
      <c r="O142" s="27">
        <v>3.2599999999999999E-3</v>
      </c>
      <c r="P142" s="27">
        <v>2.2376E-2</v>
      </c>
      <c r="Q142" s="25">
        <v>197948</v>
      </c>
      <c r="R142" s="47">
        <v>0.93352199999999996</v>
      </c>
      <c r="S142" s="26">
        <v>2.7817999999999999E-2</v>
      </c>
      <c r="T142" s="27">
        <v>4.3090000000000003E-3</v>
      </c>
      <c r="U142" s="28">
        <v>1.0700000000000001E-10</v>
      </c>
      <c r="V142" s="26">
        <v>-7.1419999999999999E-3</v>
      </c>
      <c r="W142" s="27">
        <v>4.9560000000000003E-3</v>
      </c>
      <c r="X142" s="29">
        <v>0.14952699999999999</v>
      </c>
      <c r="Y142" s="26">
        <v>0.55162427184466023</v>
      </c>
      <c r="Z142" s="27">
        <v>0.54057812500000002</v>
      </c>
      <c r="AA142" s="27">
        <v>0.52584978540772531</v>
      </c>
      <c r="AB142" s="27">
        <v>0.53201745810055834</v>
      </c>
      <c r="AC142" s="47">
        <v>0.48144999999999999</v>
      </c>
    </row>
    <row r="143" spans="1:29" ht="18" customHeight="1" x14ac:dyDescent="0.2">
      <c r="A143" s="22" t="s">
        <v>151</v>
      </c>
      <c r="B143" s="25">
        <v>12</v>
      </c>
      <c r="C143" s="25">
        <v>102772745</v>
      </c>
      <c r="D143" s="23" t="s">
        <v>322</v>
      </c>
      <c r="E143" s="25" t="s">
        <v>5</v>
      </c>
      <c r="F143" s="25" t="s">
        <v>4</v>
      </c>
      <c r="G143" s="26">
        <v>0.76877499999999999</v>
      </c>
      <c r="H143" s="27">
        <v>5.1190000000000003E-3</v>
      </c>
      <c r="I143" s="27">
        <v>3.0219999999999999E-3</v>
      </c>
      <c r="J143" s="27">
        <v>9.0290999999999996E-2</v>
      </c>
      <c r="K143" s="25">
        <v>298133</v>
      </c>
      <c r="L143" s="47">
        <v>0.38508999999999999</v>
      </c>
      <c r="M143" s="31">
        <v>0.77378899999999995</v>
      </c>
      <c r="N143" s="32">
        <v>2.2157E-2</v>
      </c>
      <c r="O143" s="32">
        <v>3.7450000000000001E-3</v>
      </c>
      <c r="P143" s="33">
        <v>3.3900000000000001E-9</v>
      </c>
      <c r="Q143" s="30">
        <v>197948</v>
      </c>
      <c r="R143" s="47">
        <v>0.32503199999999999</v>
      </c>
      <c r="S143" s="26">
        <v>-3.7309999999999999E-3</v>
      </c>
      <c r="T143" s="27">
        <v>4.8830000000000002E-3</v>
      </c>
      <c r="U143" s="28">
        <v>0.44488499999999997</v>
      </c>
      <c r="V143" s="26">
        <v>2.4575E-2</v>
      </c>
      <c r="W143" s="27">
        <v>5.6870000000000002E-3</v>
      </c>
      <c r="X143" s="29">
        <v>1.5999999999999999E-5</v>
      </c>
      <c r="Y143" s="26">
        <v>0.80983980582524273</v>
      </c>
      <c r="Z143" s="27">
        <v>0.80224062500000004</v>
      </c>
      <c r="AA143" s="27">
        <v>0.79510729613733899</v>
      </c>
      <c r="AB143" s="27">
        <v>0.79687500000000011</v>
      </c>
      <c r="AC143" s="47">
        <v>0.80654999999999999</v>
      </c>
    </row>
    <row r="144" spans="1:29" ht="18" customHeight="1" x14ac:dyDescent="0.2">
      <c r="A144" s="22" t="s">
        <v>152</v>
      </c>
      <c r="B144" s="25">
        <v>12</v>
      </c>
      <c r="C144" s="25">
        <v>103081192</v>
      </c>
      <c r="D144" s="23" t="s">
        <v>323</v>
      </c>
      <c r="E144" s="25" t="s">
        <v>1</v>
      </c>
      <c r="F144" s="25" t="s">
        <v>2</v>
      </c>
      <c r="G144" s="26">
        <v>0.519598</v>
      </c>
      <c r="H144" s="27">
        <v>1.806E-2</v>
      </c>
      <c r="I144" s="27">
        <v>2.5839999999999999E-3</v>
      </c>
      <c r="J144" s="28">
        <v>2.8599999999999999E-12</v>
      </c>
      <c r="K144" s="25">
        <v>292715</v>
      </c>
      <c r="L144" s="35">
        <v>0.22792699999999999</v>
      </c>
      <c r="M144" s="31">
        <v>0.51876699999999998</v>
      </c>
      <c r="N144" s="32">
        <v>2.1588E-2</v>
      </c>
      <c r="O144" s="32">
        <v>3.0330000000000001E-3</v>
      </c>
      <c r="P144" s="33">
        <v>1.1499999999999999E-12</v>
      </c>
      <c r="Q144" s="30">
        <v>209613</v>
      </c>
      <c r="R144" s="47">
        <v>0.75258400000000003</v>
      </c>
      <c r="S144" s="26">
        <v>8.7430000000000008E-3</v>
      </c>
      <c r="T144" s="27">
        <v>4.1089999999999998E-3</v>
      </c>
      <c r="U144" s="28">
        <v>3.3374000000000001E-2</v>
      </c>
      <c r="V144" s="26">
        <v>1.6618000000000001E-2</v>
      </c>
      <c r="W144" s="27">
        <v>4.6249999999999998E-3</v>
      </c>
      <c r="X144" s="29">
        <v>3.2699999999999998E-4</v>
      </c>
      <c r="Y144" s="26">
        <v>0.402795145631068</v>
      </c>
      <c r="Z144" s="27">
        <v>0.40922291666666677</v>
      </c>
      <c r="AA144" s="27">
        <v>0.44579184549356232</v>
      </c>
      <c r="AB144" s="27">
        <v>0.41857751396648057</v>
      </c>
      <c r="AC144" s="47">
        <v>0.44591999999999998</v>
      </c>
    </row>
    <row r="145" spans="1:29" ht="18" customHeight="1" x14ac:dyDescent="0.2">
      <c r="A145" s="22" t="s">
        <v>153</v>
      </c>
      <c r="B145" s="25">
        <v>12</v>
      </c>
      <c r="C145" s="25">
        <v>103123339</v>
      </c>
      <c r="D145" s="23" t="s">
        <v>323</v>
      </c>
      <c r="E145" s="25" t="s">
        <v>4</v>
      </c>
      <c r="F145" s="25" t="s">
        <v>5</v>
      </c>
      <c r="G145" s="26">
        <v>0.94003599999999998</v>
      </c>
      <c r="H145" s="27">
        <v>1.5709999999999998E-2</v>
      </c>
      <c r="I145" s="27">
        <v>5.8979999999999996E-3</v>
      </c>
      <c r="J145" s="28">
        <v>7.7460000000000003E-3</v>
      </c>
      <c r="K145" s="25">
        <v>289671</v>
      </c>
      <c r="L145" s="47">
        <v>0.96685200000000004</v>
      </c>
      <c r="M145" s="26">
        <v>0.93385099999999999</v>
      </c>
      <c r="N145" s="32">
        <v>5.3973E-2</v>
      </c>
      <c r="O145" s="32">
        <v>6.7260000000000002E-3</v>
      </c>
      <c r="P145" s="33">
        <v>1.07E-15</v>
      </c>
      <c r="Q145" s="30">
        <v>210248</v>
      </c>
      <c r="R145" s="35">
        <v>0.109708</v>
      </c>
      <c r="S145" s="26">
        <v>-8.0210000000000004E-3</v>
      </c>
      <c r="T145" s="27">
        <v>8.9479999999999994E-3</v>
      </c>
      <c r="U145" s="28">
        <v>0.36999700000000002</v>
      </c>
      <c r="V145" s="26">
        <v>5.2630999999999997E-2</v>
      </c>
      <c r="W145" s="27">
        <v>9.7249999999999993E-3</v>
      </c>
      <c r="X145" s="29">
        <v>6.2400000000000003E-8</v>
      </c>
      <c r="Y145" s="26">
        <v>0.88813883495145618</v>
      </c>
      <c r="Z145" s="27">
        <v>0.90210312500000001</v>
      </c>
      <c r="AA145" s="27">
        <v>0.87194098712446355</v>
      </c>
      <c r="AB145" s="27">
        <v>0.88262290502793284</v>
      </c>
      <c r="AC145" s="47">
        <v>0.88405999999999996</v>
      </c>
    </row>
    <row r="146" spans="1:29" ht="18" customHeight="1" x14ac:dyDescent="0.2">
      <c r="A146" s="22" t="s">
        <v>24</v>
      </c>
      <c r="B146" s="25">
        <v>12</v>
      </c>
      <c r="C146" s="25">
        <v>111884608</v>
      </c>
      <c r="D146" s="23" t="s">
        <v>324</v>
      </c>
      <c r="E146" s="25" t="s">
        <v>5</v>
      </c>
      <c r="F146" s="25" t="s">
        <v>4</v>
      </c>
      <c r="G146" s="26">
        <v>0.52069900000000002</v>
      </c>
      <c r="H146" s="27">
        <v>2.2966E-2</v>
      </c>
      <c r="I146" s="27">
        <v>2.5539999999999998E-3</v>
      </c>
      <c r="J146" s="28">
        <v>2.5700000000000001E-19</v>
      </c>
      <c r="K146" s="25">
        <v>296867</v>
      </c>
      <c r="L146" s="35">
        <v>1.0517E-2</v>
      </c>
      <c r="M146" s="26">
        <v>0.51785599999999998</v>
      </c>
      <c r="N146" s="32">
        <v>3.6552000000000001E-2</v>
      </c>
      <c r="O146" s="32">
        <v>3.0240000000000002E-3</v>
      </c>
      <c r="P146" s="33">
        <v>1.37E-33</v>
      </c>
      <c r="Q146" s="30">
        <v>210260</v>
      </c>
      <c r="R146" s="35">
        <v>0.78422099999999995</v>
      </c>
      <c r="S146" s="26">
        <v>5.045E-3</v>
      </c>
      <c r="T146" s="27">
        <v>4.0810000000000004E-3</v>
      </c>
      <c r="U146" s="28">
        <v>0.216389</v>
      </c>
      <c r="V146" s="26">
        <v>3.3935E-2</v>
      </c>
      <c r="W146" s="27">
        <v>4.6100000000000004E-3</v>
      </c>
      <c r="X146" s="29">
        <v>1.83E-13</v>
      </c>
      <c r="Y146" s="26">
        <v>0.91456310679611652</v>
      </c>
      <c r="Z146" s="27">
        <v>0.93645833333333339</v>
      </c>
      <c r="AA146" s="27">
        <v>0.93454935622317592</v>
      </c>
      <c r="AB146" s="27">
        <v>0.91899441340782118</v>
      </c>
      <c r="AC146" s="47">
        <v>0.86834</v>
      </c>
    </row>
    <row r="147" spans="1:29" ht="18" customHeight="1" x14ac:dyDescent="0.2">
      <c r="A147" s="22" t="s">
        <v>154</v>
      </c>
      <c r="B147" s="25">
        <v>13</v>
      </c>
      <c r="C147" s="25">
        <v>40647206</v>
      </c>
      <c r="D147" s="23" t="s">
        <v>325</v>
      </c>
      <c r="E147" s="25" t="s">
        <v>1</v>
      </c>
      <c r="F147" s="25" t="s">
        <v>2</v>
      </c>
      <c r="G147" s="26">
        <v>0.11759600000000001</v>
      </c>
      <c r="H147" s="27">
        <v>2.9114999999999999E-2</v>
      </c>
      <c r="I147" s="27">
        <v>4.0619999999999996E-3</v>
      </c>
      <c r="J147" s="28">
        <v>7.9700000000000004E-13</v>
      </c>
      <c r="K147" s="25">
        <v>291448</v>
      </c>
      <c r="L147" s="35">
        <v>0.58423199999999997</v>
      </c>
      <c r="M147" s="26">
        <v>0.11127099999999999</v>
      </c>
      <c r="N147" s="27">
        <v>1.3351999999999999E-2</v>
      </c>
      <c r="O147" s="27">
        <v>5.0070000000000002E-3</v>
      </c>
      <c r="P147" s="28">
        <v>7.6740000000000003E-3</v>
      </c>
      <c r="Q147" s="25">
        <v>197947</v>
      </c>
      <c r="R147" s="47">
        <v>0.52251400000000003</v>
      </c>
      <c r="S147" s="26">
        <v>2.7456999999999999E-2</v>
      </c>
      <c r="T147" s="27">
        <v>6.4770000000000001E-3</v>
      </c>
      <c r="U147" s="28">
        <v>2.1999999999999999E-5</v>
      </c>
      <c r="V147" s="26">
        <v>1.1969999999999999E-3</v>
      </c>
      <c r="W147" s="27">
        <v>7.5820000000000002E-3</v>
      </c>
      <c r="X147" s="29">
        <v>0.87460199999999999</v>
      </c>
      <c r="Y147" s="26">
        <v>0.20359417475728159</v>
      </c>
      <c r="Z147" s="27">
        <v>0.19777083333333334</v>
      </c>
      <c r="AA147" s="27">
        <v>0.19093776824034336</v>
      </c>
      <c r="AB147" s="27">
        <v>0.1755321229050274</v>
      </c>
      <c r="AC147" s="47">
        <v>0.25419999999999998</v>
      </c>
    </row>
    <row r="148" spans="1:29" ht="18" customHeight="1" x14ac:dyDescent="0.2">
      <c r="A148" s="22" t="s">
        <v>155</v>
      </c>
      <c r="B148" s="25">
        <v>13</v>
      </c>
      <c r="C148" s="25">
        <v>48854550</v>
      </c>
      <c r="D148" s="23" t="s">
        <v>326</v>
      </c>
      <c r="E148" s="25" t="s">
        <v>1</v>
      </c>
      <c r="F148" s="25" t="s">
        <v>4</v>
      </c>
      <c r="G148" s="26">
        <v>0.26421</v>
      </c>
      <c r="H148" s="27">
        <v>1.9199999999999998E-2</v>
      </c>
      <c r="I148" s="27">
        <v>2.9399999999999999E-3</v>
      </c>
      <c r="J148" s="28">
        <v>6.7600000000000004E-11</v>
      </c>
      <c r="K148" s="25">
        <v>287438</v>
      </c>
      <c r="L148" s="35">
        <v>0.47705199999999998</v>
      </c>
      <c r="M148" s="26">
        <v>0.26428600000000002</v>
      </c>
      <c r="N148" s="27">
        <v>1.8393E-2</v>
      </c>
      <c r="O148" s="27">
        <v>3.555E-3</v>
      </c>
      <c r="P148" s="28">
        <v>2.34E-7</v>
      </c>
      <c r="Q148" s="25">
        <v>197948</v>
      </c>
      <c r="R148" s="47">
        <v>0.73443700000000001</v>
      </c>
      <c r="S148" s="26">
        <v>1.1964000000000001E-2</v>
      </c>
      <c r="T148" s="27">
        <v>4.7280000000000004E-3</v>
      </c>
      <c r="U148" s="28">
        <v>1.1387E-2</v>
      </c>
      <c r="V148" s="26">
        <v>1.3468000000000001E-2</v>
      </c>
      <c r="W148" s="27">
        <v>5.4060000000000002E-3</v>
      </c>
      <c r="X148" s="29">
        <v>1.2727E-2</v>
      </c>
      <c r="Y148" s="26">
        <v>0.33571650485436899</v>
      </c>
      <c r="Z148" s="27">
        <v>0.35557604166666679</v>
      </c>
      <c r="AA148" s="27">
        <v>0.34254291845493567</v>
      </c>
      <c r="AB148" s="27">
        <v>0.33612150837988852</v>
      </c>
      <c r="AC148" s="47">
        <v>0.31164999999999998</v>
      </c>
    </row>
    <row r="149" spans="1:29" ht="18" customHeight="1" x14ac:dyDescent="0.2">
      <c r="A149" s="22" t="s">
        <v>156</v>
      </c>
      <c r="B149" s="25">
        <v>13</v>
      </c>
      <c r="C149" s="25">
        <v>78601413</v>
      </c>
      <c r="D149" s="23" t="s">
        <v>327</v>
      </c>
      <c r="E149" s="25" t="s">
        <v>5</v>
      </c>
      <c r="F149" s="25" t="s">
        <v>1</v>
      </c>
      <c r="G149" s="26">
        <v>0.87324800000000002</v>
      </c>
      <c r="H149" s="27">
        <v>2.6863999999999999E-2</v>
      </c>
      <c r="I149" s="27">
        <v>3.9020000000000001E-3</v>
      </c>
      <c r="J149" s="28">
        <v>5.98E-12</v>
      </c>
      <c r="K149" s="25">
        <v>292266</v>
      </c>
      <c r="L149" s="35">
        <v>5.7714000000000001E-2</v>
      </c>
      <c r="M149" s="26">
        <v>0.87629699999999999</v>
      </c>
      <c r="N149" s="27">
        <v>1.4593999999999999E-2</v>
      </c>
      <c r="O149" s="27">
        <v>4.7489999999999997E-3</v>
      </c>
      <c r="P149" s="28">
        <v>2.127E-3</v>
      </c>
      <c r="Q149" s="25">
        <v>197947</v>
      </c>
      <c r="R149" s="47">
        <v>0.641934</v>
      </c>
      <c r="S149" s="26">
        <v>2.3640999999999999E-2</v>
      </c>
      <c r="T149" s="27">
        <v>6.2370000000000004E-3</v>
      </c>
      <c r="U149" s="28">
        <v>1.4999999999999999E-4</v>
      </c>
      <c r="V149" s="26">
        <v>6.6179999999999998E-3</v>
      </c>
      <c r="W149" s="27">
        <v>7.221E-3</v>
      </c>
      <c r="X149" s="29">
        <v>0.35943599999999998</v>
      </c>
      <c r="Y149" s="26">
        <v>0.8748456310679612</v>
      </c>
      <c r="Z149" s="27">
        <v>0.89656354166666663</v>
      </c>
      <c r="AA149" s="27">
        <v>0.87660944206008584</v>
      </c>
      <c r="AB149" s="27">
        <v>0.9022346368715084</v>
      </c>
      <c r="AC149" s="47">
        <v>0.86646999999999996</v>
      </c>
    </row>
    <row r="150" spans="1:29" ht="18" customHeight="1" x14ac:dyDescent="0.2">
      <c r="A150" s="22" t="s">
        <v>157</v>
      </c>
      <c r="B150" s="25">
        <v>14</v>
      </c>
      <c r="C150" s="25">
        <v>101257755</v>
      </c>
      <c r="D150" s="23" t="s">
        <v>328</v>
      </c>
      <c r="E150" s="25" t="s">
        <v>5</v>
      </c>
      <c r="F150" s="25" t="s">
        <v>4</v>
      </c>
      <c r="G150" s="26">
        <v>0.89549599999999996</v>
      </c>
      <c r="H150" s="27">
        <v>3.1625E-2</v>
      </c>
      <c r="I150" s="27">
        <v>4.4539999999999996E-3</v>
      </c>
      <c r="J150" s="28">
        <v>1.29E-12</v>
      </c>
      <c r="K150" s="25">
        <v>284076</v>
      </c>
      <c r="L150" s="35">
        <v>0.31655</v>
      </c>
      <c r="M150" s="26">
        <v>0.88888900000000004</v>
      </c>
      <c r="N150" s="27">
        <v>6.28E-3</v>
      </c>
      <c r="O150" s="27">
        <v>5.1419999999999999E-3</v>
      </c>
      <c r="P150" s="27">
        <v>0.22194700000000001</v>
      </c>
      <c r="Q150" s="25">
        <v>208906</v>
      </c>
      <c r="R150" s="29">
        <v>3.9100000000000002E-4</v>
      </c>
      <c r="S150" s="26">
        <v>3.3789E-2</v>
      </c>
      <c r="T150" s="27">
        <v>6.9049999999999997E-3</v>
      </c>
      <c r="U150" s="28">
        <v>9.8899999999999998E-7</v>
      </c>
      <c r="V150" s="26">
        <v>-4.7869999999999996E-3</v>
      </c>
      <c r="W150" s="27">
        <v>7.561E-3</v>
      </c>
      <c r="X150" s="29">
        <v>0.52664800000000001</v>
      </c>
      <c r="Y150" s="26">
        <v>0.96628932038834958</v>
      </c>
      <c r="Z150" s="27">
        <v>0.96924374999999996</v>
      </c>
      <c r="AA150" s="27">
        <v>0.9691984978540773</v>
      </c>
      <c r="AB150" s="27">
        <v>0.97580167597765366</v>
      </c>
      <c r="AC150" s="47">
        <v>0.95604999999999996</v>
      </c>
    </row>
    <row r="151" spans="1:29" ht="18" customHeight="1" x14ac:dyDescent="0.2">
      <c r="A151" s="22" t="s">
        <v>158</v>
      </c>
      <c r="B151" s="25">
        <v>15</v>
      </c>
      <c r="C151" s="25">
        <v>38667117</v>
      </c>
      <c r="D151" s="23" t="s">
        <v>329</v>
      </c>
      <c r="E151" s="25" t="s">
        <v>1</v>
      </c>
      <c r="F151" s="25" t="s">
        <v>5</v>
      </c>
      <c r="G151" s="26">
        <v>0.12352100000000001</v>
      </c>
      <c r="H151" s="27">
        <v>2.5930000000000002E-2</v>
      </c>
      <c r="I151" s="27">
        <v>3.9410000000000001E-3</v>
      </c>
      <c r="J151" s="28">
        <v>4.8999999999999999E-11</v>
      </c>
      <c r="K151" s="25">
        <v>292715</v>
      </c>
      <c r="L151" s="35">
        <v>0.649482</v>
      </c>
      <c r="M151" s="26">
        <v>0.12447600000000003</v>
      </c>
      <c r="N151" s="27">
        <v>-4.1070000000000004E-3</v>
      </c>
      <c r="O151" s="27">
        <v>4.7460000000000002E-3</v>
      </c>
      <c r="P151" s="27">
        <v>0.38676199999999999</v>
      </c>
      <c r="Q151" s="25">
        <v>197947</v>
      </c>
      <c r="R151" s="47">
        <v>0.10229100000000001</v>
      </c>
      <c r="S151" s="26">
        <v>3.5531E-2</v>
      </c>
      <c r="T151" s="27">
        <v>6.28E-3</v>
      </c>
      <c r="U151" s="28">
        <v>1.5399999999999999E-8</v>
      </c>
      <c r="V151" s="26">
        <v>-2.1479999999999999E-2</v>
      </c>
      <c r="W151" s="27">
        <v>7.2139999999999999E-3</v>
      </c>
      <c r="X151" s="29">
        <v>2.905E-3</v>
      </c>
      <c r="Y151" s="26">
        <v>5.7820388349514529E-2</v>
      </c>
      <c r="Z151" s="27">
        <v>6.5398958333333312E-2</v>
      </c>
      <c r="AA151" s="27">
        <v>7.0020386266094414E-2</v>
      </c>
      <c r="AB151" s="27">
        <v>5.034427374301674E-2</v>
      </c>
      <c r="AC151" s="47">
        <v>6.5619999999999998E-2</v>
      </c>
    </row>
    <row r="152" spans="1:29" ht="18" customHeight="1" x14ac:dyDescent="0.2">
      <c r="A152" s="22" t="s">
        <v>159</v>
      </c>
      <c r="B152" s="25">
        <v>15</v>
      </c>
      <c r="C152" s="25">
        <v>41401550</v>
      </c>
      <c r="D152" s="23" t="s">
        <v>330</v>
      </c>
      <c r="E152" s="25" t="s">
        <v>1</v>
      </c>
      <c r="F152" s="25" t="s">
        <v>2</v>
      </c>
      <c r="G152" s="26">
        <v>0.52613100000000002</v>
      </c>
      <c r="H152" s="27">
        <v>6.1180000000000002E-3</v>
      </c>
      <c r="I152" s="27">
        <v>2.5799999999999998E-3</v>
      </c>
      <c r="J152" s="27">
        <v>1.7756999999999998E-2</v>
      </c>
      <c r="K152" s="25">
        <v>292719</v>
      </c>
      <c r="L152" s="47">
        <v>0.645262</v>
      </c>
      <c r="M152" s="26">
        <v>0.52277099999999999</v>
      </c>
      <c r="N152" s="32">
        <v>1.8110999999999999E-2</v>
      </c>
      <c r="O152" s="32">
        <v>3.0379999999999999E-3</v>
      </c>
      <c r="P152" s="33">
        <v>2.57E-9</v>
      </c>
      <c r="Q152" s="30">
        <v>210263</v>
      </c>
      <c r="R152" s="35">
        <v>8.9125999999999997E-2</v>
      </c>
      <c r="S152" s="26">
        <v>-4.058E-3</v>
      </c>
      <c r="T152" s="27">
        <v>4.1149999999999997E-3</v>
      </c>
      <c r="U152" s="28">
        <v>0.32409199999999999</v>
      </c>
      <c r="V152" s="26">
        <v>1.9973000000000001E-2</v>
      </c>
      <c r="W152" s="27">
        <v>4.633E-3</v>
      </c>
      <c r="X152" s="29">
        <v>1.5999999999999999E-5</v>
      </c>
      <c r="Y152" s="26">
        <v>0.46344077669902917</v>
      </c>
      <c r="Z152" s="27">
        <v>0.43782916666666671</v>
      </c>
      <c r="AA152" s="27">
        <v>0.45285944206008588</v>
      </c>
      <c r="AB152" s="27">
        <v>0.41988756983240161</v>
      </c>
      <c r="AC152" s="47">
        <v>0.50866</v>
      </c>
    </row>
    <row r="153" spans="1:29" ht="18" customHeight="1" x14ac:dyDescent="0.2">
      <c r="A153" s="22" t="s">
        <v>27</v>
      </c>
      <c r="B153" s="25">
        <v>15</v>
      </c>
      <c r="C153" s="25">
        <v>60883281</v>
      </c>
      <c r="D153" s="23" t="s">
        <v>331</v>
      </c>
      <c r="E153" s="25" t="s">
        <v>1</v>
      </c>
      <c r="F153" s="25" t="s">
        <v>5</v>
      </c>
      <c r="G153" s="26">
        <v>0.61923799999999996</v>
      </c>
      <c r="H153" s="27">
        <v>1.6840999999999998E-2</v>
      </c>
      <c r="I153" s="27">
        <v>2.6510000000000001E-3</v>
      </c>
      <c r="J153" s="28">
        <v>2.18E-10</v>
      </c>
      <c r="K153" s="25">
        <v>292719</v>
      </c>
      <c r="L153" s="35">
        <v>0.68866799999999995</v>
      </c>
      <c r="M153" s="26">
        <v>0.61432299999999995</v>
      </c>
      <c r="N153" s="27">
        <v>1.4711E-2</v>
      </c>
      <c r="O153" s="27">
        <v>3.1150000000000001E-3</v>
      </c>
      <c r="P153" s="28">
        <v>2.3599999999999999E-6</v>
      </c>
      <c r="Q153" s="25">
        <v>210264</v>
      </c>
      <c r="R153" s="47">
        <v>0.68407099999999998</v>
      </c>
      <c r="S153" s="26">
        <v>1.0576E-2</v>
      </c>
      <c r="T153" s="27">
        <v>4.2240000000000003E-3</v>
      </c>
      <c r="U153" s="28">
        <v>1.2286999999999999E-2</v>
      </c>
      <c r="V153" s="26">
        <v>9.9399999999999992E-3</v>
      </c>
      <c r="W153" s="27">
        <v>4.744E-3</v>
      </c>
      <c r="X153" s="29">
        <v>3.6155E-2</v>
      </c>
      <c r="Y153" s="26">
        <v>0.59223300970873782</v>
      </c>
      <c r="Z153" s="27">
        <v>0.57708333333333339</v>
      </c>
      <c r="AA153" s="27">
        <v>0.59120171673819744</v>
      </c>
      <c r="AB153" s="27">
        <v>0.56983240223463683</v>
      </c>
      <c r="AC153" s="47">
        <v>0.61655000000000004</v>
      </c>
    </row>
    <row r="154" spans="1:29" ht="18" customHeight="1" x14ac:dyDescent="0.2">
      <c r="A154" s="22" t="s">
        <v>160</v>
      </c>
      <c r="B154" s="25">
        <v>15</v>
      </c>
      <c r="C154" s="25">
        <v>75082552</v>
      </c>
      <c r="D154" s="23" t="s">
        <v>332</v>
      </c>
      <c r="E154" s="25" t="s">
        <v>2</v>
      </c>
      <c r="F154" s="25" t="s">
        <v>5</v>
      </c>
      <c r="G154" s="26">
        <v>0.65940100000000001</v>
      </c>
      <c r="H154" s="27">
        <v>-3.8730000000000001E-3</v>
      </c>
      <c r="I154" s="27">
        <v>2.7049999999999999E-3</v>
      </c>
      <c r="J154" s="27">
        <v>0.152143</v>
      </c>
      <c r="K154" s="25">
        <v>298136</v>
      </c>
      <c r="L154" s="47">
        <v>0.63848899999999997</v>
      </c>
      <c r="M154" s="26">
        <v>0.67435500000000004</v>
      </c>
      <c r="N154" s="32">
        <v>2.1670999999999999E-2</v>
      </c>
      <c r="O154" s="32">
        <v>3.2360000000000002E-3</v>
      </c>
      <c r="P154" s="33">
        <v>2.2000000000000002E-11</v>
      </c>
      <c r="Q154" s="30">
        <v>210261</v>
      </c>
      <c r="R154" s="35">
        <v>0.53240600000000005</v>
      </c>
      <c r="S154" s="26">
        <v>-1.8175E-2</v>
      </c>
      <c r="T154" s="27">
        <v>4.3030000000000004E-3</v>
      </c>
      <c r="U154" s="28">
        <v>2.4000000000000001E-5</v>
      </c>
      <c r="V154" s="26">
        <v>2.9898000000000001E-2</v>
      </c>
      <c r="W154" s="27">
        <v>4.9119999999999997E-3</v>
      </c>
      <c r="X154" s="29">
        <v>1.15E-9</v>
      </c>
      <c r="Y154" s="26">
        <v>0.15222427184466014</v>
      </c>
      <c r="Z154" s="27">
        <v>0.14479166666666665</v>
      </c>
      <c r="AA154" s="27">
        <v>0.16283369098712441</v>
      </c>
      <c r="AB154" s="27">
        <v>0.16489734636871511</v>
      </c>
      <c r="AC154" s="47">
        <v>0.63117999999999996</v>
      </c>
    </row>
    <row r="155" spans="1:29" ht="18" customHeight="1" x14ac:dyDescent="0.2">
      <c r="A155" s="22" t="s">
        <v>161</v>
      </c>
      <c r="B155" s="25">
        <v>15</v>
      </c>
      <c r="C155" s="25">
        <v>86224570</v>
      </c>
      <c r="D155" s="23" t="s">
        <v>333</v>
      </c>
      <c r="E155" s="25" t="s">
        <v>2</v>
      </c>
      <c r="F155" s="25" t="s">
        <v>1</v>
      </c>
      <c r="G155" s="26">
        <v>0.52410400000000001</v>
      </c>
      <c r="H155" s="27">
        <v>1.2314E-2</v>
      </c>
      <c r="I155" s="27">
        <v>2.5730000000000002E-3</v>
      </c>
      <c r="J155" s="28">
        <v>1.73E-6</v>
      </c>
      <c r="K155" s="25">
        <v>292716</v>
      </c>
      <c r="L155" s="47">
        <v>0.92586999999999997</v>
      </c>
      <c r="M155" s="26">
        <v>0.52252799999999999</v>
      </c>
      <c r="N155" s="32">
        <v>2.6471000000000001E-2</v>
      </c>
      <c r="O155" s="32">
        <v>3.0309999999999998E-3</v>
      </c>
      <c r="P155" s="33">
        <v>2.6399999999999998E-18</v>
      </c>
      <c r="Q155" s="30">
        <v>210254</v>
      </c>
      <c r="R155" s="35">
        <v>0.60669399999999996</v>
      </c>
      <c r="S155" s="26">
        <v>-2.7139999999999998E-3</v>
      </c>
      <c r="T155" s="27">
        <v>4.1149999999999997E-3</v>
      </c>
      <c r="U155" s="28">
        <v>0.50957600000000003</v>
      </c>
      <c r="V155" s="26">
        <v>2.7355000000000001E-2</v>
      </c>
      <c r="W155" s="27">
        <v>4.6280000000000002E-3</v>
      </c>
      <c r="X155" s="29">
        <v>3.41E-9</v>
      </c>
      <c r="Y155" s="26">
        <v>0.74953883495145623</v>
      </c>
      <c r="Z155" s="27">
        <v>0.7518072916666666</v>
      </c>
      <c r="AA155" s="27">
        <v>0.78645171673819736</v>
      </c>
      <c r="AB155" s="27">
        <v>0.74961592178770942</v>
      </c>
      <c r="AC155" s="47">
        <v>0.79898000000000002</v>
      </c>
    </row>
    <row r="156" spans="1:29" ht="18" customHeight="1" x14ac:dyDescent="0.2">
      <c r="A156" s="22" t="s">
        <v>162</v>
      </c>
      <c r="B156" s="25">
        <v>15</v>
      </c>
      <c r="C156" s="25">
        <v>91064690</v>
      </c>
      <c r="D156" s="23" t="s">
        <v>334</v>
      </c>
      <c r="E156" s="25" t="s">
        <v>4</v>
      </c>
      <c r="F156" s="25" t="s">
        <v>5</v>
      </c>
      <c r="G156" s="26">
        <v>0.54790899999999998</v>
      </c>
      <c r="H156" s="27">
        <v>6.2139999999999999E-3</v>
      </c>
      <c r="I156" s="27">
        <v>2.5990000000000002E-3</v>
      </c>
      <c r="J156" s="27">
        <v>1.6830999999999999E-2</v>
      </c>
      <c r="K156" s="25">
        <v>292423</v>
      </c>
      <c r="L156" s="47">
        <v>0.46877999999999997</v>
      </c>
      <c r="M156" s="31">
        <v>0.54966800000000005</v>
      </c>
      <c r="N156" s="32">
        <v>1.8478999999999999E-2</v>
      </c>
      <c r="O156" s="32">
        <v>3.1540000000000001E-3</v>
      </c>
      <c r="P156" s="33">
        <v>4.8E-9</v>
      </c>
      <c r="Q156" s="30">
        <v>197948</v>
      </c>
      <c r="R156" s="47">
        <v>0.35000500000000001</v>
      </c>
      <c r="S156" s="26">
        <v>-7.4640000000000001E-3</v>
      </c>
      <c r="T156" s="27">
        <v>4.1619999999999999E-3</v>
      </c>
      <c r="U156" s="28">
        <v>7.2960999999999998E-2</v>
      </c>
      <c r="V156" s="26">
        <v>2.2918000000000001E-2</v>
      </c>
      <c r="W156" s="27">
        <v>4.7910000000000001E-3</v>
      </c>
      <c r="X156" s="29">
        <v>1.72E-6</v>
      </c>
      <c r="Y156" s="26">
        <v>0.42388446601941743</v>
      </c>
      <c r="Z156" s="27">
        <v>0.39621874999999995</v>
      </c>
      <c r="AA156" s="27">
        <v>0.40890557939914163</v>
      </c>
      <c r="AB156" s="27">
        <v>0.38866270949720672</v>
      </c>
      <c r="AC156" s="47">
        <v>0.37488999999999995</v>
      </c>
    </row>
    <row r="157" spans="1:29" ht="18" customHeight="1" x14ac:dyDescent="0.2">
      <c r="A157" s="22" t="s">
        <v>163</v>
      </c>
      <c r="B157" s="25">
        <v>15</v>
      </c>
      <c r="C157" s="25">
        <v>91428589</v>
      </c>
      <c r="D157" s="23" t="s">
        <v>335</v>
      </c>
      <c r="E157" s="25" t="s">
        <v>2</v>
      </c>
      <c r="F157" s="25" t="s">
        <v>4</v>
      </c>
      <c r="G157" s="26">
        <v>0.52881800000000001</v>
      </c>
      <c r="H157" s="27">
        <v>1.8239999999999999E-2</v>
      </c>
      <c r="I157" s="27">
        <v>2.5820000000000001E-3</v>
      </c>
      <c r="J157" s="28">
        <v>1.67E-12</v>
      </c>
      <c r="K157" s="25">
        <v>294939</v>
      </c>
      <c r="L157" s="47">
        <v>0.67618999999999996</v>
      </c>
      <c r="M157" s="26">
        <v>0.52595999999999998</v>
      </c>
      <c r="N157" s="32">
        <v>2.9236000000000002E-2</v>
      </c>
      <c r="O157" s="32">
        <v>3.1410000000000001E-3</v>
      </c>
      <c r="P157" s="33">
        <v>1.37E-20</v>
      </c>
      <c r="Q157" s="30">
        <v>197947</v>
      </c>
      <c r="R157" s="35">
        <v>0.59448400000000001</v>
      </c>
      <c r="S157" s="26">
        <v>6.9839999999999998E-3</v>
      </c>
      <c r="T157" s="27">
        <v>4.1359999999999999E-3</v>
      </c>
      <c r="U157" s="28">
        <v>9.1292999999999999E-2</v>
      </c>
      <c r="V157" s="26">
        <v>2.3778000000000001E-2</v>
      </c>
      <c r="W157" s="27">
        <v>4.7670000000000004E-3</v>
      </c>
      <c r="X157" s="29">
        <v>6.0900000000000001E-7</v>
      </c>
      <c r="Y157" s="26">
        <v>0.58451553398058254</v>
      </c>
      <c r="Z157" s="27">
        <v>0.5717427083333334</v>
      </c>
      <c r="AA157" s="27">
        <v>0.56231437768240344</v>
      </c>
      <c r="AB157" s="27">
        <v>0.59235684357541862</v>
      </c>
      <c r="AC157" s="47">
        <v>0.60123000000000004</v>
      </c>
    </row>
    <row r="158" spans="1:29" ht="18" customHeight="1" x14ac:dyDescent="0.2">
      <c r="A158" s="22" t="s">
        <v>164</v>
      </c>
      <c r="B158" s="25">
        <v>15</v>
      </c>
      <c r="C158" s="25">
        <v>91429287</v>
      </c>
      <c r="D158" s="23" t="s">
        <v>335</v>
      </c>
      <c r="E158" s="25" t="s">
        <v>1</v>
      </c>
      <c r="F158" s="25" t="s">
        <v>5</v>
      </c>
      <c r="G158" s="26">
        <v>0.67956399999999995</v>
      </c>
      <c r="H158" s="27">
        <v>2.0084000000000001E-2</v>
      </c>
      <c r="I158" s="27">
        <v>2.7520000000000001E-3</v>
      </c>
      <c r="J158" s="28">
        <v>3.0400000000000002E-13</v>
      </c>
      <c r="K158" s="25">
        <v>295749</v>
      </c>
      <c r="L158" s="35">
        <v>0.85133700000000001</v>
      </c>
      <c r="M158" s="26">
        <v>0.67464100000000005</v>
      </c>
      <c r="N158" s="27">
        <v>2.8427999999999998E-2</v>
      </c>
      <c r="O158" s="27">
        <v>3.3370000000000001E-3</v>
      </c>
      <c r="P158" s="28">
        <v>1.6900000000000001E-17</v>
      </c>
      <c r="Q158" s="25">
        <v>197948</v>
      </c>
      <c r="R158" s="47">
        <v>0.84746100000000002</v>
      </c>
      <c r="S158" s="26">
        <v>1.0189E-2</v>
      </c>
      <c r="T158" s="27">
        <v>4.4050000000000001E-3</v>
      </c>
      <c r="U158" s="28">
        <v>2.0733000000000001E-2</v>
      </c>
      <c r="V158" s="26">
        <v>1.9068000000000002E-2</v>
      </c>
      <c r="W158" s="27">
        <v>5.0699999999999999E-3</v>
      </c>
      <c r="X158" s="29">
        <v>1.6899999999999999E-4</v>
      </c>
      <c r="Y158" s="26">
        <v>0.72285048543689312</v>
      </c>
      <c r="Z158" s="27">
        <v>0.71947499999999986</v>
      </c>
      <c r="AA158" s="27">
        <v>0.7164195278969957</v>
      </c>
      <c r="AB158" s="27">
        <v>0.70950279329608956</v>
      </c>
      <c r="AC158" s="47">
        <v>0.75092000000000003</v>
      </c>
    </row>
    <row r="159" spans="1:29" ht="18" customHeight="1" x14ac:dyDescent="0.2">
      <c r="A159" s="22" t="s">
        <v>165</v>
      </c>
      <c r="B159" s="25">
        <v>15</v>
      </c>
      <c r="C159" s="25">
        <v>96852638</v>
      </c>
      <c r="D159" s="23" t="s">
        <v>336</v>
      </c>
      <c r="E159" s="25" t="s">
        <v>1</v>
      </c>
      <c r="F159" s="25" t="s">
        <v>2</v>
      </c>
      <c r="G159" s="26">
        <v>0.74826999999999999</v>
      </c>
      <c r="H159" s="27">
        <v>2.4732000000000001E-2</v>
      </c>
      <c r="I159" s="27">
        <v>2.9949999999999998E-3</v>
      </c>
      <c r="J159" s="28">
        <v>1.56E-16</v>
      </c>
      <c r="K159" s="25">
        <v>292710</v>
      </c>
      <c r="L159" s="35">
        <v>0.69324200000000002</v>
      </c>
      <c r="M159" s="26">
        <v>0.750139</v>
      </c>
      <c r="N159" s="27">
        <v>1.2592000000000001E-2</v>
      </c>
      <c r="O159" s="27">
        <v>3.6380000000000002E-3</v>
      </c>
      <c r="P159" s="28">
        <v>5.4000000000000001E-4</v>
      </c>
      <c r="Q159" s="25">
        <v>197948</v>
      </c>
      <c r="R159" s="47">
        <v>0.37754599999999999</v>
      </c>
      <c r="S159" s="26">
        <v>2.1743999999999999E-2</v>
      </c>
      <c r="T159" s="27">
        <v>4.7910000000000001E-3</v>
      </c>
      <c r="U159" s="28">
        <v>5.66E-6</v>
      </c>
      <c r="V159" s="26">
        <v>3.6939999999999998E-3</v>
      </c>
      <c r="W159" s="27">
        <v>5.522E-3</v>
      </c>
      <c r="X159" s="29">
        <v>0.50358199999999997</v>
      </c>
      <c r="Y159" s="26">
        <v>0.80286893203883503</v>
      </c>
      <c r="Z159" s="27">
        <v>0.78924895833333342</v>
      </c>
      <c r="AA159" s="27">
        <v>0.75595708154506436</v>
      </c>
      <c r="AB159" s="27">
        <v>0.78122276536312851</v>
      </c>
      <c r="AC159" s="47">
        <v>0.74831999999999999</v>
      </c>
    </row>
    <row r="160" spans="1:29" ht="18" customHeight="1" x14ac:dyDescent="0.2">
      <c r="A160" s="22" t="s">
        <v>166</v>
      </c>
      <c r="B160" s="25">
        <v>15</v>
      </c>
      <c r="C160" s="25">
        <v>99193276</v>
      </c>
      <c r="D160" s="23" t="s">
        <v>337</v>
      </c>
      <c r="E160" s="25" t="s">
        <v>1</v>
      </c>
      <c r="F160" s="25" t="s">
        <v>5</v>
      </c>
      <c r="G160" s="26">
        <v>0.40509699999999998</v>
      </c>
      <c r="H160" s="27">
        <v>2.4135E-2</v>
      </c>
      <c r="I160" s="27">
        <v>2.6849999999999999E-3</v>
      </c>
      <c r="J160" s="28">
        <v>2.6300000000000002E-19</v>
      </c>
      <c r="K160" s="25">
        <v>292717</v>
      </c>
      <c r="L160" s="35">
        <v>0.98567400000000005</v>
      </c>
      <c r="M160" s="26">
        <v>0.39814100000000002</v>
      </c>
      <c r="N160" s="27">
        <v>1.5434E-2</v>
      </c>
      <c r="O160" s="27">
        <v>3.2439999999999999E-3</v>
      </c>
      <c r="P160" s="28">
        <v>1.9999999999999999E-6</v>
      </c>
      <c r="Q160" s="25">
        <v>197948</v>
      </c>
      <c r="R160" s="47">
        <v>4.7820000000000001E-2</v>
      </c>
      <c r="S160" s="26">
        <v>2.6561999999999999E-2</v>
      </c>
      <c r="T160" s="27">
        <v>4.2620000000000002E-3</v>
      </c>
      <c r="U160" s="28">
        <v>4.6100000000000001E-10</v>
      </c>
      <c r="V160" s="26">
        <v>-3.3799999999999998E-4</v>
      </c>
      <c r="W160" s="27">
        <v>4.9240000000000004E-3</v>
      </c>
      <c r="X160" s="29">
        <v>0.94534099999999999</v>
      </c>
      <c r="Y160" s="26">
        <v>0.41338834951456305</v>
      </c>
      <c r="Z160" s="27">
        <v>0.41685000000000005</v>
      </c>
      <c r="AA160" s="27">
        <v>0.42699248927038624</v>
      </c>
      <c r="AB160" s="27">
        <v>0.38737988826815639</v>
      </c>
      <c r="AC160" s="47">
        <v>0.42662</v>
      </c>
    </row>
    <row r="161" spans="1:29" ht="18" customHeight="1" x14ac:dyDescent="0.2">
      <c r="A161" s="24" t="s">
        <v>167</v>
      </c>
      <c r="B161" s="30">
        <v>15</v>
      </c>
      <c r="C161" s="30">
        <v>99240481</v>
      </c>
      <c r="D161" s="23" t="s">
        <v>337</v>
      </c>
      <c r="E161" s="30" t="s">
        <v>2</v>
      </c>
      <c r="F161" s="30" t="s">
        <v>1</v>
      </c>
      <c r="G161" s="31">
        <v>0.70277299999999998</v>
      </c>
      <c r="H161" s="32">
        <v>1.3861E-2</v>
      </c>
      <c r="I161" s="32">
        <v>2.8180000000000002E-3</v>
      </c>
      <c r="J161" s="33">
        <v>8.85E-7</v>
      </c>
      <c r="K161" s="30">
        <v>292721</v>
      </c>
      <c r="L161" s="35">
        <v>0.23358000000000001</v>
      </c>
      <c r="M161" s="31">
        <v>0.69838900000000004</v>
      </c>
      <c r="N161" s="32">
        <v>1.6854999999999998E-2</v>
      </c>
      <c r="O161" s="32">
        <v>3.3059999999999999E-3</v>
      </c>
      <c r="P161" s="33">
        <v>3.4799999999999999E-7</v>
      </c>
      <c r="Q161" s="30">
        <v>210262</v>
      </c>
      <c r="R161" s="35">
        <v>9.7822000000000006E-2</v>
      </c>
      <c r="S161" s="31">
        <v>6.5799999999999999E-3</v>
      </c>
      <c r="T161" s="32">
        <v>4.4790000000000003E-3</v>
      </c>
      <c r="U161" s="33">
        <v>0.14176900000000001</v>
      </c>
      <c r="V161" s="31">
        <v>1.3147000000000001E-2</v>
      </c>
      <c r="W161" s="32">
        <v>5.0229999999999997E-3</v>
      </c>
      <c r="X161" s="34">
        <v>8.8620000000000001E-3</v>
      </c>
      <c r="Y161" s="26">
        <v>0.68400485436893199</v>
      </c>
      <c r="Z161" s="27">
        <v>0.67129479166666661</v>
      </c>
      <c r="AA161" s="27">
        <v>0.67434549356223172</v>
      </c>
      <c r="AB161" s="27">
        <v>0.69363966480446915</v>
      </c>
      <c r="AC161" s="47">
        <v>0.68652999999999997</v>
      </c>
    </row>
    <row r="162" spans="1:29" ht="18" customHeight="1" x14ac:dyDescent="0.2">
      <c r="A162" s="22" t="s">
        <v>168</v>
      </c>
      <c r="B162" s="25">
        <v>16</v>
      </c>
      <c r="C162" s="25">
        <v>20046115</v>
      </c>
      <c r="D162" s="23" t="s">
        <v>338</v>
      </c>
      <c r="E162" s="25" t="s">
        <v>2</v>
      </c>
      <c r="F162" s="25" t="s">
        <v>1</v>
      </c>
      <c r="G162" s="26">
        <v>0.311361</v>
      </c>
      <c r="H162" s="27">
        <v>1.6194E-2</v>
      </c>
      <c r="I162" s="27">
        <v>2.7859999999999998E-3</v>
      </c>
      <c r="J162" s="28">
        <v>6.3199999999999997E-9</v>
      </c>
      <c r="K162" s="25">
        <v>292716</v>
      </c>
      <c r="L162" s="35">
        <v>5.1265999999999999E-2</v>
      </c>
      <c r="M162" s="26">
        <v>0.30665100000000001</v>
      </c>
      <c r="N162" s="27">
        <v>1.2886999999999999E-2</v>
      </c>
      <c r="O162" s="27">
        <v>3.3029999999999999E-3</v>
      </c>
      <c r="P162" s="28">
        <v>9.6399999999999999E-5</v>
      </c>
      <c r="Q162" s="25">
        <v>210264</v>
      </c>
      <c r="R162" s="47">
        <v>0.85869899999999999</v>
      </c>
      <c r="S162" s="26">
        <v>1.2298999999999999E-2</v>
      </c>
      <c r="T162" s="27">
        <v>4.444E-3</v>
      </c>
      <c r="U162" s="28">
        <v>5.653E-3</v>
      </c>
      <c r="V162" s="26">
        <v>8.3059999999999991E-3</v>
      </c>
      <c r="W162" s="27">
        <v>5.0179999999999999E-3</v>
      </c>
      <c r="X162" s="29">
        <v>9.7864000000000007E-2</v>
      </c>
      <c r="Y162" s="26">
        <v>0.45421359223300972</v>
      </c>
      <c r="Z162" s="27">
        <v>0.48483541666666663</v>
      </c>
      <c r="AA162" s="27">
        <v>0.4852532188841201</v>
      </c>
      <c r="AB162" s="27">
        <v>0.46305516759776455</v>
      </c>
      <c r="AC162" s="47">
        <v>0.45194000000000001</v>
      </c>
    </row>
    <row r="163" spans="1:29" ht="18" customHeight="1" x14ac:dyDescent="0.2">
      <c r="A163" s="22" t="s">
        <v>169</v>
      </c>
      <c r="B163" s="25">
        <v>16</v>
      </c>
      <c r="C163" s="25">
        <v>55699525</v>
      </c>
      <c r="D163" s="23" t="s">
        <v>339</v>
      </c>
      <c r="E163" s="25" t="s">
        <v>2</v>
      </c>
      <c r="F163" s="25" t="s">
        <v>1</v>
      </c>
      <c r="G163" s="26">
        <v>0.39074799999999998</v>
      </c>
      <c r="H163" s="27">
        <v>1.6702000000000002E-2</v>
      </c>
      <c r="I163" s="27">
        <v>2.65E-3</v>
      </c>
      <c r="J163" s="28">
        <v>3E-10</v>
      </c>
      <c r="K163" s="25">
        <v>292714</v>
      </c>
      <c r="L163" s="35">
        <v>0.79757800000000001</v>
      </c>
      <c r="M163" s="26">
        <v>0.38994300000000004</v>
      </c>
      <c r="N163" s="27">
        <v>2.7889999999999998E-3</v>
      </c>
      <c r="O163" s="27">
        <v>3.2179999999999999E-3</v>
      </c>
      <c r="P163" s="27">
        <v>0.38616200000000001</v>
      </c>
      <c r="Q163" s="25">
        <v>197948</v>
      </c>
      <c r="R163" s="47">
        <v>0.72524699999999998</v>
      </c>
      <c r="S163" s="26">
        <v>1.7250000000000001E-2</v>
      </c>
      <c r="T163" s="27">
        <v>4.2440000000000004E-3</v>
      </c>
      <c r="U163" s="28">
        <v>4.8000000000000001E-5</v>
      </c>
      <c r="V163" s="26">
        <v>-5.6230000000000004E-3</v>
      </c>
      <c r="W163" s="27">
        <v>4.8890000000000001E-3</v>
      </c>
      <c r="X163" s="29">
        <v>0.250079</v>
      </c>
      <c r="Y163" s="26">
        <v>0.39912038834951458</v>
      </c>
      <c r="Z163" s="27">
        <v>0.35602604166666663</v>
      </c>
      <c r="AA163" s="27">
        <v>0.37937017167381981</v>
      </c>
      <c r="AB163" s="27">
        <v>0.33937849162011158</v>
      </c>
      <c r="AC163" s="47">
        <v>0.40598000000000001</v>
      </c>
    </row>
    <row r="164" spans="1:29" ht="18" customHeight="1" x14ac:dyDescent="0.2">
      <c r="A164" s="24" t="s">
        <v>170</v>
      </c>
      <c r="B164" s="30">
        <v>16</v>
      </c>
      <c r="C164" s="30">
        <v>55741204</v>
      </c>
      <c r="D164" s="23" t="s">
        <v>339</v>
      </c>
      <c r="E164" s="30" t="s">
        <v>5</v>
      </c>
      <c r="F164" s="30" t="s">
        <v>4</v>
      </c>
      <c r="G164" s="31">
        <v>0.91100800000000004</v>
      </c>
      <c r="H164" s="32">
        <v>2.579E-2</v>
      </c>
      <c r="I164" s="32">
        <v>4.5630000000000002E-3</v>
      </c>
      <c r="J164" s="33">
        <v>1.63E-8</v>
      </c>
      <c r="K164" s="30">
        <v>292236</v>
      </c>
      <c r="L164" s="35">
        <v>6.3813999999999996E-2</v>
      </c>
      <c r="M164" s="31">
        <v>0.91281299999999999</v>
      </c>
      <c r="N164" s="32">
        <v>1.511E-2</v>
      </c>
      <c r="O164" s="32">
        <v>5.5690000000000002E-3</v>
      </c>
      <c r="P164" s="33">
        <v>6.6819999999999996E-3</v>
      </c>
      <c r="Q164" s="30">
        <v>197947</v>
      </c>
      <c r="R164" s="35">
        <v>0.67525299999999999</v>
      </c>
      <c r="S164" s="31">
        <v>2.6679000000000001E-2</v>
      </c>
      <c r="T164" s="32">
        <v>7.2919999999999999E-3</v>
      </c>
      <c r="U164" s="33">
        <v>2.5300000000000002E-4</v>
      </c>
      <c r="V164" s="31">
        <v>1.97E-3</v>
      </c>
      <c r="W164" s="32">
        <v>8.4569999999999992E-3</v>
      </c>
      <c r="X164" s="34">
        <v>0.81578499999999998</v>
      </c>
      <c r="Y164" s="26">
        <v>0.87920291262135919</v>
      </c>
      <c r="Z164" s="27">
        <v>0.87435729166666665</v>
      </c>
      <c r="AA164" s="27">
        <v>0.86311802575107288</v>
      </c>
      <c r="AB164" s="27">
        <v>0.85191689944134197</v>
      </c>
      <c r="AC164" s="47">
        <v>0.84550000000000003</v>
      </c>
    </row>
    <row r="165" spans="1:29" ht="18" customHeight="1" x14ac:dyDescent="0.2">
      <c r="A165" s="22" t="s">
        <v>171</v>
      </c>
      <c r="B165" s="25">
        <v>16</v>
      </c>
      <c r="C165" s="25">
        <v>75312023</v>
      </c>
      <c r="D165" s="23" t="s">
        <v>340</v>
      </c>
      <c r="E165" s="25" t="s">
        <v>4</v>
      </c>
      <c r="F165" s="25" t="s">
        <v>5</v>
      </c>
      <c r="G165" s="26">
        <v>0.35038999999999998</v>
      </c>
      <c r="H165" s="27">
        <v>6.8700000000000002E-3</v>
      </c>
      <c r="I165" s="27">
        <v>2.7520000000000001E-3</v>
      </c>
      <c r="J165" s="27">
        <v>1.2577E-2</v>
      </c>
      <c r="K165" s="25">
        <v>292710</v>
      </c>
      <c r="L165" s="47">
        <v>0.552755</v>
      </c>
      <c r="M165" s="26">
        <v>0.34603499999999998</v>
      </c>
      <c r="N165" s="32">
        <v>2.0298E-2</v>
      </c>
      <c r="O165" s="32">
        <v>3.3300000000000001E-3</v>
      </c>
      <c r="P165" s="33">
        <v>1.1200000000000001E-9</v>
      </c>
      <c r="Q165" s="30">
        <v>197948</v>
      </c>
      <c r="R165" s="35">
        <v>5.108E-2</v>
      </c>
      <c r="S165" s="26">
        <v>-5.411E-3</v>
      </c>
      <c r="T165" s="27">
        <v>4.3779999999999999E-3</v>
      </c>
      <c r="U165" s="28">
        <v>0.216553</v>
      </c>
      <c r="V165" s="26">
        <v>2.2571999999999998E-2</v>
      </c>
      <c r="W165" s="27">
        <v>5.0520000000000001E-3</v>
      </c>
      <c r="X165" s="29">
        <v>7.9000000000000006E-6</v>
      </c>
      <c r="Y165" s="26">
        <v>0.4866650485436893</v>
      </c>
      <c r="Z165" s="27">
        <v>0.46944895833333344</v>
      </c>
      <c r="AA165" s="27">
        <v>0.55552682403433473</v>
      </c>
      <c r="AB165" s="27">
        <v>0.50361033519553122</v>
      </c>
      <c r="AC165" s="47">
        <v>0.47553999999999996</v>
      </c>
    </row>
    <row r="166" spans="1:29" ht="18" customHeight="1" x14ac:dyDescent="0.2">
      <c r="A166" s="22" t="s">
        <v>172</v>
      </c>
      <c r="B166" s="25">
        <v>17</v>
      </c>
      <c r="C166" s="25">
        <v>7164563</v>
      </c>
      <c r="D166" s="23" t="s">
        <v>341</v>
      </c>
      <c r="E166" s="25" t="s">
        <v>4</v>
      </c>
      <c r="F166" s="25" t="s">
        <v>5</v>
      </c>
      <c r="G166" s="26">
        <v>0.57540500000000006</v>
      </c>
      <c r="H166" s="27">
        <v>2.6478000000000002E-2</v>
      </c>
      <c r="I166" s="27">
        <v>2.5790000000000001E-3</v>
      </c>
      <c r="J166" s="28">
        <v>1.0599999999999999E-24</v>
      </c>
      <c r="K166" s="25">
        <v>298132</v>
      </c>
      <c r="L166" s="35">
        <v>0.13081100000000001</v>
      </c>
      <c r="M166" s="26">
        <v>0.56815799999999994</v>
      </c>
      <c r="N166" s="27">
        <v>1.8339000000000001E-2</v>
      </c>
      <c r="O166" s="27">
        <v>3.0620000000000001E-3</v>
      </c>
      <c r="P166" s="28">
        <v>2.16E-9</v>
      </c>
      <c r="Q166" s="25">
        <v>209557</v>
      </c>
      <c r="R166" s="47">
        <v>0.90497799999999995</v>
      </c>
      <c r="S166" s="26">
        <v>2.5520000000000001E-2</v>
      </c>
      <c r="T166" s="27">
        <v>4.1180000000000001E-3</v>
      </c>
      <c r="U166" s="28">
        <v>5.7699999999999997E-10</v>
      </c>
      <c r="V166" s="26">
        <v>4.117E-3</v>
      </c>
      <c r="W166" s="27">
        <v>4.6620000000000003E-3</v>
      </c>
      <c r="X166" s="29">
        <v>0.37721100000000002</v>
      </c>
      <c r="Y166" s="26">
        <v>0.62135922330097082</v>
      </c>
      <c r="Z166" s="27">
        <v>0.60729166666666667</v>
      </c>
      <c r="AA166" s="27">
        <v>0.61651180257510729</v>
      </c>
      <c r="AB166" s="27">
        <v>0.65330167597765443</v>
      </c>
      <c r="AC166" s="47">
        <v>0.54795000000000005</v>
      </c>
    </row>
    <row r="167" spans="1:29" ht="18" customHeight="1" x14ac:dyDescent="0.2">
      <c r="A167" s="22" t="s">
        <v>173</v>
      </c>
      <c r="B167" s="25">
        <v>17</v>
      </c>
      <c r="C167" s="25">
        <v>7180274</v>
      </c>
      <c r="D167" s="23" t="s">
        <v>341</v>
      </c>
      <c r="E167" s="25" t="s">
        <v>4</v>
      </c>
      <c r="F167" s="25" t="s">
        <v>5</v>
      </c>
      <c r="G167" s="31">
        <v>0.57566200000000001</v>
      </c>
      <c r="H167" s="32">
        <v>2.5485589999999999E-2</v>
      </c>
      <c r="I167" s="32">
        <v>2.6136800000000002E-3</v>
      </c>
      <c r="J167" s="36">
        <v>1.7999999999999999E-22</v>
      </c>
      <c r="K167" s="37">
        <v>292709</v>
      </c>
      <c r="L167" s="35">
        <v>0.1520521</v>
      </c>
      <c r="M167" s="26">
        <v>0.571492</v>
      </c>
      <c r="N167" s="32">
        <v>2.0840000000000001E-2</v>
      </c>
      <c r="O167" s="32">
        <v>3.1700000000000001E-3</v>
      </c>
      <c r="P167" s="33">
        <v>5.0699999999999997E-11</v>
      </c>
      <c r="Q167" s="30">
        <v>197093</v>
      </c>
      <c r="R167" s="35">
        <v>0.56640100000000004</v>
      </c>
      <c r="S167" s="26">
        <v>2.2540999999999999E-2</v>
      </c>
      <c r="T167" s="27">
        <v>4.1850000000000004E-3</v>
      </c>
      <c r="U167" s="28">
        <v>7.1900000000000002E-8</v>
      </c>
      <c r="V167" s="26">
        <v>7.6039999999999996E-3</v>
      </c>
      <c r="W167" s="27">
        <v>4.8199999999999996E-3</v>
      </c>
      <c r="X167" s="29">
        <v>0.114638</v>
      </c>
      <c r="Y167" s="26">
        <v>0.61201844660194182</v>
      </c>
      <c r="Z167" s="27">
        <v>0.59138437500000007</v>
      </c>
      <c r="AA167" s="27">
        <v>0.59719742489270389</v>
      </c>
      <c r="AB167" s="27">
        <v>0.62536592178771</v>
      </c>
      <c r="AC167" s="47">
        <v>0.51212000000000002</v>
      </c>
    </row>
    <row r="168" spans="1:29" ht="18" customHeight="1" x14ac:dyDescent="0.2">
      <c r="A168" s="22" t="s">
        <v>28</v>
      </c>
      <c r="B168" s="25">
        <v>17</v>
      </c>
      <c r="C168" s="25">
        <v>7455536</v>
      </c>
      <c r="D168" s="23" t="s">
        <v>342</v>
      </c>
      <c r="E168" s="25" t="s">
        <v>4</v>
      </c>
      <c r="F168" s="25" t="s">
        <v>5</v>
      </c>
      <c r="G168" s="26">
        <v>0.65044299999999999</v>
      </c>
      <c r="H168" s="27">
        <v>1.7484E-2</v>
      </c>
      <c r="I168" s="27">
        <v>2.7070000000000002E-3</v>
      </c>
      <c r="J168" s="28">
        <v>1.09E-10</v>
      </c>
      <c r="K168" s="25">
        <v>292717</v>
      </c>
      <c r="L168" s="47">
        <v>0.84689800000000004</v>
      </c>
      <c r="M168" s="26">
        <v>0.64898499999999992</v>
      </c>
      <c r="N168" s="27">
        <v>6.1279999999999998E-3</v>
      </c>
      <c r="O168" s="27">
        <v>3.1849999999999999E-3</v>
      </c>
      <c r="P168" s="27">
        <v>5.4356000000000002E-2</v>
      </c>
      <c r="Q168" s="25">
        <v>210267</v>
      </c>
      <c r="R168" s="47">
        <v>0.26218399999999997</v>
      </c>
      <c r="S168" s="26">
        <v>1.934E-2</v>
      </c>
      <c r="T168" s="27">
        <v>4.3150000000000003E-3</v>
      </c>
      <c r="U168" s="28">
        <v>7.3900000000000004E-6</v>
      </c>
      <c r="V168" s="26">
        <v>-4.3049999999999998E-3</v>
      </c>
      <c r="W168" s="27">
        <v>4.8529999999999997E-3</v>
      </c>
      <c r="X168" s="29">
        <v>0.37504300000000002</v>
      </c>
      <c r="Y168" s="26">
        <v>0.67281553398058258</v>
      </c>
      <c r="Z168" s="27">
        <v>0.70520833333333333</v>
      </c>
      <c r="AA168" s="27">
        <v>0.6566523605150214</v>
      </c>
      <c r="AB168" s="27">
        <v>0.69622905027932958</v>
      </c>
      <c r="AC168" s="47">
        <v>0.70818000000000003</v>
      </c>
    </row>
    <row r="169" spans="1:29" ht="18" customHeight="1" x14ac:dyDescent="0.2">
      <c r="A169" s="22" t="s">
        <v>174</v>
      </c>
      <c r="B169" s="25">
        <v>17</v>
      </c>
      <c r="C169" s="25">
        <v>25652275</v>
      </c>
      <c r="D169" s="23" t="s">
        <v>343</v>
      </c>
      <c r="E169" s="25" t="s">
        <v>1</v>
      </c>
      <c r="F169" s="25" t="s">
        <v>2</v>
      </c>
      <c r="G169" s="26">
        <v>0.38147599999999998</v>
      </c>
      <c r="H169" s="27">
        <v>1.7867000000000001E-2</v>
      </c>
      <c r="I169" s="27">
        <v>2.6670000000000001E-3</v>
      </c>
      <c r="J169" s="28">
        <v>2.17E-11</v>
      </c>
      <c r="K169" s="25">
        <v>292713</v>
      </c>
      <c r="L169" s="35">
        <v>0.33433600000000002</v>
      </c>
      <c r="M169" s="26">
        <v>0.38365099999999996</v>
      </c>
      <c r="N169" s="27">
        <v>9.3589999999999993E-3</v>
      </c>
      <c r="O169" s="27">
        <v>3.1410000000000001E-3</v>
      </c>
      <c r="P169" s="28">
        <v>2.892E-3</v>
      </c>
      <c r="Q169" s="25">
        <v>209613</v>
      </c>
      <c r="R169" s="47">
        <v>0.66412400000000005</v>
      </c>
      <c r="S169" s="26">
        <v>1.9102000000000001E-2</v>
      </c>
      <c r="T169" s="27">
        <v>4.2420000000000001E-3</v>
      </c>
      <c r="U169" s="28">
        <v>6.7100000000000001E-6</v>
      </c>
      <c r="V169" s="26">
        <v>1.0280000000000001E-3</v>
      </c>
      <c r="W169" s="27">
        <v>4.7790000000000003E-3</v>
      </c>
      <c r="X169" s="29">
        <v>0.82963600000000004</v>
      </c>
      <c r="Y169" s="26">
        <v>0.51602524271844663</v>
      </c>
      <c r="Z169" s="27">
        <v>0.50045520833333335</v>
      </c>
      <c r="AA169" s="27">
        <v>0.49259012875536479</v>
      </c>
      <c r="AB169" s="27">
        <v>0.52971927374301686</v>
      </c>
      <c r="AC169" s="47">
        <v>0.48188999999999999</v>
      </c>
    </row>
    <row r="170" spans="1:29" ht="18" customHeight="1" x14ac:dyDescent="0.2">
      <c r="A170" s="22" t="s">
        <v>175</v>
      </c>
      <c r="B170" s="25">
        <v>17</v>
      </c>
      <c r="C170" s="25">
        <v>29211667</v>
      </c>
      <c r="D170" s="23" t="s">
        <v>344</v>
      </c>
      <c r="E170" s="25" t="s">
        <v>2</v>
      </c>
      <c r="F170" s="25" t="s">
        <v>1</v>
      </c>
      <c r="G170" s="26">
        <v>0.73204199999999997</v>
      </c>
      <c r="H170" s="27">
        <v>2.138E-2</v>
      </c>
      <c r="I170" s="27">
        <v>2.9099999999999998E-3</v>
      </c>
      <c r="J170" s="28">
        <v>2.1200000000000001E-13</v>
      </c>
      <c r="K170" s="25">
        <v>292715</v>
      </c>
      <c r="L170" s="35">
        <v>0.98406199999999999</v>
      </c>
      <c r="M170" s="26">
        <v>0.72842300000000004</v>
      </c>
      <c r="N170" s="27">
        <v>1.558E-2</v>
      </c>
      <c r="O170" s="27">
        <v>3.5179999999999999E-3</v>
      </c>
      <c r="P170" s="28">
        <v>9.6199999999999994E-6</v>
      </c>
      <c r="Q170" s="25">
        <v>197948</v>
      </c>
      <c r="R170" s="47">
        <v>0.43303399999999997</v>
      </c>
      <c r="S170" s="26">
        <v>1.9717999999999999E-2</v>
      </c>
      <c r="T170" s="27">
        <v>4.666E-3</v>
      </c>
      <c r="U170" s="28">
        <v>2.4000000000000001E-5</v>
      </c>
      <c r="V170" s="26">
        <v>6.5770000000000004E-3</v>
      </c>
      <c r="W170" s="27">
        <v>5.3509999999999999E-3</v>
      </c>
      <c r="X170" s="29">
        <v>0.21896699999999999</v>
      </c>
      <c r="Y170" s="26">
        <v>0.9009621359223301</v>
      </c>
      <c r="Z170" s="27">
        <v>0.91430937500000009</v>
      </c>
      <c r="AA170" s="27">
        <v>0.8969989270386266</v>
      </c>
      <c r="AB170" s="27">
        <v>0.88476187150837982</v>
      </c>
      <c r="AC170" s="47">
        <v>0.87753000000000003</v>
      </c>
    </row>
    <row r="171" spans="1:29" ht="18" customHeight="1" x14ac:dyDescent="0.2">
      <c r="A171" s="22" t="s">
        <v>29</v>
      </c>
      <c r="B171" s="25">
        <v>17</v>
      </c>
      <c r="C171" s="25">
        <v>68090207</v>
      </c>
      <c r="D171" s="23" t="s">
        <v>345</v>
      </c>
      <c r="E171" s="25" t="s">
        <v>4</v>
      </c>
      <c r="F171" s="25" t="s">
        <v>5</v>
      </c>
      <c r="G171" s="26">
        <v>0.35338999999999998</v>
      </c>
      <c r="H171" s="27">
        <v>1.7212999999999999E-2</v>
      </c>
      <c r="I171" s="27">
        <v>2.6640000000000001E-3</v>
      </c>
      <c r="J171" s="28">
        <v>1.08E-10</v>
      </c>
      <c r="K171" s="25">
        <v>298138</v>
      </c>
      <c r="L171" s="47">
        <v>0.19950699999999999</v>
      </c>
      <c r="M171" s="26">
        <v>0.359935</v>
      </c>
      <c r="N171" s="27">
        <v>7.9799999999999992E-3</v>
      </c>
      <c r="O171" s="27">
        <v>3.1649999999999998E-3</v>
      </c>
      <c r="P171" s="27">
        <v>1.1698999999999999E-2</v>
      </c>
      <c r="Q171" s="25">
        <v>210262</v>
      </c>
      <c r="R171" s="47">
        <v>0.89027000000000001</v>
      </c>
      <c r="S171" s="26">
        <v>1.8076999999999999E-2</v>
      </c>
      <c r="T171" s="27">
        <v>4.2589999999999998E-3</v>
      </c>
      <c r="U171" s="28">
        <v>2.1999999999999999E-5</v>
      </c>
      <c r="V171" s="26">
        <v>-1.5380000000000001E-3</v>
      </c>
      <c r="W171" s="27">
        <v>4.8120000000000003E-3</v>
      </c>
      <c r="X171" s="29">
        <v>0.74921899999999997</v>
      </c>
      <c r="Y171" s="26">
        <v>0.21941747572815529</v>
      </c>
      <c r="Z171" s="27">
        <v>0.1947916666666667</v>
      </c>
      <c r="AA171" s="27">
        <v>0.2381974248927039</v>
      </c>
      <c r="AB171" s="27">
        <v>0.22206703910614525</v>
      </c>
      <c r="AC171" s="47">
        <v>0.25091000000000002</v>
      </c>
    </row>
    <row r="172" spans="1:29" ht="18" customHeight="1" x14ac:dyDescent="0.2">
      <c r="A172" s="22" t="s">
        <v>176</v>
      </c>
      <c r="B172" s="25">
        <v>17</v>
      </c>
      <c r="C172" s="25">
        <v>68464662</v>
      </c>
      <c r="D172" s="23" t="s">
        <v>346</v>
      </c>
      <c r="E172" s="25" t="s">
        <v>4</v>
      </c>
      <c r="F172" s="25" t="s">
        <v>5</v>
      </c>
      <c r="G172" s="26">
        <v>0.51171500000000003</v>
      </c>
      <c r="H172" s="27">
        <v>1.6716999999999999E-2</v>
      </c>
      <c r="I172" s="27">
        <v>2.5579999999999999E-3</v>
      </c>
      <c r="J172" s="28">
        <v>6.5200000000000005E-11</v>
      </c>
      <c r="K172" s="25">
        <v>296641</v>
      </c>
      <c r="L172" s="35">
        <v>0.31386500000000001</v>
      </c>
      <c r="M172" s="26">
        <v>0.51419799999999993</v>
      </c>
      <c r="N172" s="27">
        <v>6.607E-3</v>
      </c>
      <c r="O172" s="27">
        <v>3.1289999999999998E-3</v>
      </c>
      <c r="P172" s="27">
        <v>3.4737999999999998E-2</v>
      </c>
      <c r="Q172" s="25">
        <v>197948</v>
      </c>
      <c r="R172" s="47">
        <v>0.58936599999999995</v>
      </c>
      <c r="S172" s="26">
        <v>1.7582E-2</v>
      </c>
      <c r="T172" s="27">
        <v>4.1110000000000001E-3</v>
      </c>
      <c r="U172" s="28">
        <v>1.9000000000000001E-5</v>
      </c>
      <c r="V172" s="26">
        <v>-1.8730000000000001E-3</v>
      </c>
      <c r="W172" s="27">
        <v>4.7520000000000001E-3</v>
      </c>
      <c r="X172" s="29">
        <v>0.69342800000000004</v>
      </c>
      <c r="Y172" s="26">
        <v>0.61047669902912616</v>
      </c>
      <c r="Z172" s="27">
        <v>0.63962291666666671</v>
      </c>
      <c r="AA172" s="27">
        <v>0.64598712446351936</v>
      </c>
      <c r="AB172" s="27">
        <v>0.67940502793296076</v>
      </c>
      <c r="AC172" s="47">
        <v>0.60972000000000004</v>
      </c>
    </row>
    <row r="173" spans="1:29" ht="18" customHeight="1" x14ac:dyDescent="0.2">
      <c r="A173" s="22" t="s">
        <v>177</v>
      </c>
      <c r="B173" s="25">
        <v>17</v>
      </c>
      <c r="C173" s="25">
        <v>79905947</v>
      </c>
      <c r="D173" s="23" t="s">
        <v>347</v>
      </c>
      <c r="E173" s="25" t="s">
        <v>5</v>
      </c>
      <c r="F173" s="25" t="s">
        <v>4</v>
      </c>
      <c r="G173" s="26">
        <v>2.5159000000000001E-2</v>
      </c>
      <c r="H173" s="27">
        <v>6.0798999999999999E-2</v>
      </c>
      <c r="I173" s="27">
        <v>8.9269999999999992E-3</v>
      </c>
      <c r="J173" s="28">
        <v>1.0099999999999999E-11</v>
      </c>
      <c r="K173" s="25">
        <v>268519</v>
      </c>
      <c r="L173" s="35">
        <v>0.32143300000000002</v>
      </c>
      <c r="M173" s="26">
        <v>2.3388999999999993E-2</v>
      </c>
      <c r="N173" s="27">
        <v>1.6347E-2</v>
      </c>
      <c r="O173" s="27">
        <v>1.0525E-2</v>
      </c>
      <c r="P173" s="27">
        <v>0.12039800000000001</v>
      </c>
      <c r="Q173" s="25">
        <v>197948</v>
      </c>
      <c r="R173" s="47">
        <v>0.53823900000000002</v>
      </c>
      <c r="S173" s="26">
        <v>5.9756999999999998E-2</v>
      </c>
      <c r="T173" s="27">
        <v>1.3898000000000001E-2</v>
      </c>
      <c r="U173" s="28">
        <v>1.7E-5</v>
      </c>
      <c r="V173" s="26">
        <v>-1.0892000000000001E-2</v>
      </c>
      <c r="W173" s="27">
        <v>1.5990999999999998E-2</v>
      </c>
      <c r="X173" s="29">
        <v>0.49578100000000003</v>
      </c>
      <c r="Y173" s="26">
        <v>0.13890194174757275</v>
      </c>
      <c r="Z173" s="27">
        <v>0.15221354166666667</v>
      </c>
      <c r="AA173" s="27">
        <v>0.17499570815450649</v>
      </c>
      <c r="AB173" s="27">
        <v>0.15523812849162019</v>
      </c>
      <c r="AC173" s="47">
        <v>0.14360000000000001</v>
      </c>
    </row>
    <row r="174" spans="1:29" ht="18" customHeight="1" x14ac:dyDescent="0.2">
      <c r="A174" s="22" t="s">
        <v>178</v>
      </c>
      <c r="B174" s="25">
        <v>17</v>
      </c>
      <c r="C174" s="25">
        <v>79959703</v>
      </c>
      <c r="D174" s="23" t="s">
        <v>348</v>
      </c>
      <c r="E174" s="25" t="s">
        <v>2</v>
      </c>
      <c r="F174" s="25" t="s">
        <v>5</v>
      </c>
      <c r="G174" s="26">
        <v>0.72581699999999993</v>
      </c>
      <c r="H174" s="27">
        <v>1.3925E-2</v>
      </c>
      <c r="I174" s="27">
        <v>2.9099999999999998E-3</v>
      </c>
      <c r="J174" s="28">
        <v>1.7400000000000001E-6</v>
      </c>
      <c r="K174" s="25">
        <v>288184</v>
      </c>
      <c r="L174" s="47">
        <v>0.15451899999999999</v>
      </c>
      <c r="M174" s="26">
        <v>0.72496800000000006</v>
      </c>
      <c r="N174" s="32">
        <v>2.1128999999999998E-2</v>
      </c>
      <c r="O174" s="32">
        <v>3.5079999999999998E-3</v>
      </c>
      <c r="P174" s="33">
        <v>1.7599999999999999E-9</v>
      </c>
      <c r="Q174" s="30">
        <v>197947</v>
      </c>
      <c r="R174" s="35">
        <v>0.71765800000000002</v>
      </c>
      <c r="S174" s="26">
        <v>5.9890000000000004E-3</v>
      </c>
      <c r="T174" s="27">
        <v>4.6610000000000002E-3</v>
      </c>
      <c r="U174" s="28">
        <v>0.19886100000000001</v>
      </c>
      <c r="V174" s="26">
        <v>1.6535000000000001E-2</v>
      </c>
      <c r="W174" s="27">
        <v>5.3350000000000003E-3</v>
      </c>
      <c r="X174" s="29">
        <v>1.939E-3</v>
      </c>
      <c r="Y174" s="26">
        <v>0.62448737864077675</v>
      </c>
      <c r="Z174" s="27">
        <v>0.61533333333333329</v>
      </c>
      <c r="AA174" s="27">
        <v>0.66404721030042912</v>
      </c>
      <c r="AB174" s="27">
        <v>0.65155377094972022</v>
      </c>
      <c r="AC174" s="47">
        <v>0.60474000000000006</v>
      </c>
    </row>
    <row r="175" spans="1:29" ht="18" customHeight="1" x14ac:dyDescent="0.2">
      <c r="A175" s="22" t="s">
        <v>30</v>
      </c>
      <c r="B175" s="25">
        <v>18</v>
      </c>
      <c r="C175" s="25">
        <v>20720973</v>
      </c>
      <c r="D175" s="23" t="s">
        <v>349</v>
      </c>
      <c r="E175" s="25" t="s">
        <v>4</v>
      </c>
      <c r="F175" s="25" t="s">
        <v>2</v>
      </c>
      <c r="G175" s="26">
        <v>0.50829199999999997</v>
      </c>
      <c r="H175" s="27">
        <v>1.5966000000000001E-2</v>
      </c>
      <c r="I175" s="27">
        <v>2.5539999999999998E-3</v>
      </c>
      <c r="J175" s="28">
        <v>4.2199999999999999E-10</v>
      </c>
      <c r="K175" s="25">
        <v>296792</v>
      </c>
      <c r="L175" s="35">
        <v>3.4612999999999998E-2</v>
      </c>
      <c r="M175" s="26">
        <v>0.51196200000000003</v>
      </c>
      <c r="N175" s="27">
        <v>9.7260000000000003E-3</v>
      </c>
      <c r="O175" s="27">
        <v>3.0349999999999999E-3</v>
      </c>
      <c r="P175" s="28">
        <v>1.356E-3</v>
      </c>
      <c r="Q175" s="25">
        <v>209553</v>
      </c>
      <c r="R175" s="47">
        <v>0.187663</v>
      </c>
      <c r="S175" s="26">
        <v>1.3421000000000001E-2</v>
      </c>
      <c r="T175" s="27">
        <v>4.0819999999999997E-3</v>
      </c>
      <c r="U175" s="28">
        <v>1.0089999999999999E-3</v>
      </c>
      <c r="V175" s="26">
        <v>3.2060000000000001E-3</v>
      </c>
      <c r="W175" s="27">
        <v>4.62E-3</v>
      </c>
      <c r="X175" s="29">
        <v>0.48774600000000001</v>
      </c>
      <c r="Y175" s="26">
        <v>0.47864077669902916</v>
      </c>
      <c r="Z175" s="27">
        <v>0.43229166666666663</v>
      </c>
      <c r="AA175" s="27">
        <v>0.45922746781115875</v>
      </c>
      <c r="AB175" s="27">
        <v>0.45879888268156427</v>
      </c>
      <c r="AC175" s="47">
        <v>0.44650000000000001</v>
      </c>
    </row>
    <row r="176" spans="1:29" ht="18" customHeight="1" x14ac:dyDescent="0.2">
      <c r="A176" s="22" t="s">
        <v>179</v>
      </c>
      <c r="B176" s="25">
        <v>19</v>
      </c>
      <c r="C176" s="25">
        <v>4915447</v>
      </c>
      <c r="D176" s="23" t="s">
        <v>350</v>
      </c>
      <c r="E176" s="25" t="s">
        <v>2</v>
      </c>
      <c r="F176" s="25" t="s">
        <v>5</v>
      </c>
      <c r="G176" s="26">
        <v>0.18421699999999999</v>
      </c>
      <c r="H176" s="27">
        <v>2.2107999999999999E-2</v>
      </c>
      <c r="I176" s="27">
        <v>3.3939999999999999E-3</v>
      </c>
      <c r="J176" s="28">
        <v>7.5900000000000004E-11</v>
      </c>
      <c r="K176" s="25">
        <v>291447</v>
      </c>
      <c r="L176" s="35">
        <v>0.34034399999999998</v>
      </c>
      <c r="M176" s="26">
        <v>0.18901499999999999</v>
      </c>
      <c r="N176" s="27">
        <v>1.6754999999999999E-2</v>
      </c>
      <c r="O176" s="27">
        <v>3.9719999999999998E-3</v>
      </c>
      <c r="P176" s="28">
        <v>2.4899999999999999E-5</v>
      </c>
      <c r="Q176" s="25">
        <v>208905</v>
      </c>
      <c r="R176" s="47">
        <v>0.28306999999999999</v>
      </c>
      <c r="S176" s="26">
        <v>1.7527999999999998E-2</v>
      </c>
      <c r="T176" s="27">
        <v>5.326E-3</v>
      </c>
      <c r="U176" s="28">
        <v>9.990000000000001E-4</v>
      </c>
      <c r="V176" s="26">
        <v>7.0499999999999998E-3</v>
      </c>
      <c r="W176" s="27">
        <v>5.96E-3</v>
      </c>
      <c r="X176" s="29">
        <v>0.23683899999999999</v>
      </c>
      <c r="Y176" s="26">
        <v>7.2022330097087361E-2</v>
      </c>
      <c r="Z176" s="27">
        <v>7.677812500000003E-2</v>
      </c>
      <c r="AA176" s="27">
        <v>6.4698497854077219E-2</v>
      </c>
      <c r="AB176" s="27">
        <v>8.7705307262569199E-2</v>
      </c>
      <c r="AC176" s="47">
        <v>0.12112999999999996</v>
      </c>
    </row>
    <row r="177" spans="1:29" ht="18" customHeight="1" x14ac:dyDescent="0.2">
      <c r="A177" s="22" t="s">
        <v>180</v>
      </c>
      <c r="B177" s="25">
        <v>19</v>
      </c>
      <c r="C177" s="25">
        <v>7161849</v>
      </c>
      <c r="D177" s="23" t="s">
        <v>351</v>
      </c>
      <c r="E177" s="25" t="s">
        <v>2</v>
      </c>
      <c r="F177" s="25" t="s">
        <v>5</v>
      </c>
      <c r="G177" s="26">
        <v>0.28147499999999998</v>
      </c>
      <c r="H177" s="27">
        <v>2.0444E-2</v>
      </c>
      <c r="I177" s="27">
        <v>2.9090000000000001E-3</v>
      </c>
      <c r="J177" s="28">
        <v>2.1699999999999998E-12</v>
      </c>
      <c r="K177" s="25">
        <v>291451</v>
      </c>
      <c r="L177" s="35">
        <v>0.69130400000000003</v>
      </c>
      <c r="M177" s="26">
        <v>0.28039800000000004</v>
      </c>
      <c r="N177" s="27">
        <v>7.0499999999999998E-3</v>
      </c>
      <c r="O177" s="27">
        <v>3.4849999999999998E-3</v>
      </c>
      <c r="P177" s="27">
        <v>4.3066E-2</v>
      </c>
      <c r="Q177" s="25">
        <v>197947</v>
      </c>
      <c r="R177" s="47">
        <v>0.291377</v>
      </c>
      <c r="S177" s="26">
        <v>2.2884000000000002E-2</v>
      </c>
      <c r="T177" s="27">
        <v>4.6010000000000001E-3</v>
      </c>
      <c r="U177" s="28">
        <v>6.5799999999999999E-7</v>
      </c>
      <c r="V177" s="26">
        <v>-5.6389999999999999E-3</v>
      </c>
      <c r="W177" s="27">
        <v>5.2859999999999999E-3</v>
      </c>
      <c r="X177" s="29">
        <v>0.28612100000000001</v>
      </c>
      <c r="Y177" s="26">
        <v>0.25682233009708744</v>
      </c>
      <c r="Z177" s="27">
        <v>0.25104062500000002</v>
      </c>
      <c r="AA177" s="27">
        <v>0.26032618025751075</v>
      </c>
      <c r="AB177" s="27">
        <v>0.2919134078212291</v>
      </c>
      <c r="AC177" s="47">
        <v>0.26562999999999998</v>
      </c>
    </row>
    <row r="178" spans="1:29" ht="18" customHeight="1" x14ac:dyDescent="0.2">
      <c r="A178" s="22" t="s">
        <v>181</v>
      </c>
      <c r="B178" s="25">
        <v>19</v>
      </c>
      <c r="C178" s="25">
        <v>8789666</v>
      </c>
      <c r="D178" s="23" t="s">
        <v>352</v>
      </c>
      <c r="E178" s="25" t="s">
        <v>1</v>
      </c>
      <c r="F178" s="25" t="s">
        <v>5</v>
      </c>
      <c r="G178" s="26">
        <v>0.84483299999999995</v>
      </c>
      <c r="H178" s="27">
        <v>2.0590000000000001E-2</v>
      </c>
      <c r="I178" s="27">
        <v>3.604E-3</v>
      </c>
      <c r="J178" s="28">
        <v>1.14E-8</v>
      </c>
      <c r="K178" s="25">
        <v>284486</v>
      </c>
      <c r="L178" s="47">
        <v>0.197156</v>
      </c>
      <c r="M178" s="26">
        <v>0.84163500000000002</v>
      </c>
      <c r="N178" s="32">
        <v>4.3676E-2</v>
      </c>
      <c r="O178" s="32">
        <v>4.1910000000000003E-3</v>
      </c>
      <c r="P178" s="33">
        <v>2.1499999999999999E-25</v>
      </c>
      <c r="Q178" s="30">
        <v>210262</v>
      </c>
      <c r="R178" s="35">
        <v>0.74774200000000002</v>
      </c>
      <c r="S178" s="26">
        <v>-3.1710000000000002E-3</v>
      </c>
      <c r="T178" s="27">
        <v>5.7320000000000001E-3</v>
      </c>
      <c r="U178" s="28">
        <v>0.58013999999999999</v>
      </c>
      <c r="V178" s="26">
        <v>4.7807000000000002E-2</v>
      </c>
      <c r="W178" s="27">
        <v>6.3330000000000001E-3</v>
      </c>
      <c r="X178" s="29">
        <v>4.38E-14</v>
      </c>
      <c r="Y178" s="26">
        <v>0.91939902912621363</v>
      </c>
      <c r="Z178" s="27">
        <v>0.9354020833333333</v>
      </c>
      <c r="AA178" s="27">
        <v>0.92267274678111588</v>
      </c>
      <c r="AB178" s="27">
        <v>0.89536033519553071</v>
      </c>
      <c r="AC178" s="47">
        <v>0.89704000000000006</v>
      </c>
    </row>
    <row r="179" spans="1:29" ht="18" customHeight="1" x14ac:dyDescent="0.2">
      <c r="A179" s="22" t="s">
        <v>182</v>
      </c>
      <c r="B179" s="25">
        <v>19</v>
      </c>
      <c r="C179" s="25">
        <v>33790556</v>
      </c>
      <c r="D179" s="23" t="s">
        <v>353</v>
      </c>
      <c r="E179" s="25" t="s">
        <v>2</v>
      </c>
      <c r="F179" s="25" t="s">
        <v>1</v>
      </c>
      <c r="G179" s="26">
        <v>0.93396999999999997</v>
      </c>
      <c r="H179" s="27">
        <v>3.4243000000000003E-2</v>
      </c>
      <c r="I179" s="27">
        <v>5.3099999999999996E-3</v>
      </c>
      <c r="J179" s="28">
        <v>1.1700000000000001E-10</v>
      </c>
      <c r="K179" s="25">
        <v>291155</v>
      </c>
      <c r="L179" s="35">
        <v>0.91114399999999995</v>
      </c>
      <c r="M179" s="26">
        <v>0.93194200000000005</v>
      </c>
      <c r="N179" s="27">
        <v>1.8034999999999999E-2</v>
      </c>
      <c r="O179" s="27">
        <v>6.2370000000000004E-3</v>
      </c>
      <c r="P179" s="28">
        <v>3.8419999999999999E-3</v>
      </c>
      <c r="Q179" s="25">
        <v>197948</v>
      </c>
      <c r="R179" s="47">
        <v>0.48960199999999998</v>
      </c>
      <c r="S179" s="26">
        <v>4.2069000000000002E-2</v>
      </c>
      <c r="T179" s="27">
        <v>8.3379999999999999E-3</v>
      </c>
      <c r="U179" s="28">
        <v>4.5200000000000002E-7</v>
      </c>
      <c r="V179" s="26">
        <v>-1.042E-2</v>
      </c>
      <c r="W179" s="27">
        <v>9.4940000000000007E-3</v>
      </c>
      <c r="X179" s="29">
        <v>0.27241100000000001</v>
      </c>
      <c r="Y179" s="26">
        <v>0.97367378640776703</v>
      </c>
      <c r="Z179" s="27">
        <v>0.97529479166666666</v>
      </c>
      <c r="AA179" s="27">
        <v>0.98543884120171688</v>
      </c>
      <c r="AB179" s="27">
        <v>0.98235055865921783</v>
      </c>
      <c r="AC179" s="47">
        <v>0.95352999999999999</v>
      </c>
    </row>
    <row r="180" spans="1:29" ht="18" customHeight="1" x14ac:dyDescent="0.2">
      <c r="A180" s="22" t="s">
        <v>183</v>
      </c>
      <c r="B180" s="25">
        <v>19</v>
      </c>
      <c r="C180" s="25">
        <v>40719076</v>
      </c>
      <c r="D180" s="23" t="s">
        <v>354</v>
      </c>
      <c r="E180" s="25" t="s">
        <v>4</v>
      </c>
      <c r="F180" s="25" t="s">
        <v>5</v>
      </c>
      <c r="G180" s="26">
        <v>0.26844899999999999</v>
      </c>
      <c r="H180" s="27">
        <v>1.7351999999999999E-2</v>
      </c>
      <c r="I180" s="27">
        <v>2.9090000000000001E-3</v>
      </c>
      <c r="J180" s="28">
        <v>2.5300000000000002E-9</v>
      </c>
      <c r="K180" s="25">
        <v>292719</v>
      </c>
      <c r="L180" s="35">
        <v>0.18827199999999999</v>
      </c>
      <c r="M180" s="26">
        <v>0.26836199999999999</v>
      </c>
      <c r="N180" s="27">
        <v>7.058E-3</v>
      </c>
      <c r="O180" s="27">
        <v>3.4290000000000002E-3</v>
      </c>
      <c r="P180" s="27">
        <v>3.9563000000000001E-2</v>
      </c>
      <c r="Q180" s="25">
        <v>210262</v>
      </c>
      <c r="R180" s="47">
        <v>0.77020299999999997</v>
      </c>
      <c r="S180" s="26">
        <v>2.2116E-2</v>
      </c>
      <c r="T180" s="27">
        <v>4.6379999999999998E-3</v>
      </c>
      <c r="U180" s="28">
        <v>1.86E-6</v>
      </c>
      <c r="V180" s="26">
        <v>-7.1859999999999997E-3</v>
      </c>
      <c r="W180" s="27">
        <v>5.2110000000000004E-3</v>
      </c>
      <c r="X180" s="29">
        <v>0.16794600000000001</v>
      </c>
      <c r="Y180" s="26">
        <v>0.21059417475728159</v>
      </c>
      <c r="Z180" s="27">
        <v>0.21912812500000001</v>
      </c>
      <c r="AA180" s="27">
        <v>0.18867489270386262</v>
      </c>
      <c r="AB180" s="27">
        <v>0.20404818435754213</v>
      </c>
      <c r="AC180" s="47">
        <v>0.22099999999999997</v>
      </c>
    </row>
    <row r="181" spans="1:29" ht="18" customHeight="1" x14ac:dyDescent="0.2">
      <c r="A181" s="22" t="s">
        <v>184</v>
      </c>
      <c r="B181" s="25">
        <v>19</v>
      </c>
      <c r="C181" s="25">
        <v>43431040</v>
      </c>
      <c r="D181" s="23" t="s">
        <v>355</v>
      </c>
      <c r="E181" s="25" t="s">
        <v>4</v>
      </c>
      <c r="F181" s="25" t="s">
        <v>5</v>
      </c>
      <c r="G181" s="26">
        <v>0.13242399999999999</v>
      </c>
      <c r="H181" s="27">
        <v>2.3198E-2</v>
      </c>
      <c r="I181" s="27">
        <v>3.898E-3</v>
      </c>
      <c r="J181" s="28">
        <v>2.7499999999999998E-9</v>
      </c>
      <c r="K181" s="25">
        <v>269001</v>
      </c>
      <c r="L181" s="35">
        <v>0.72244399999999998</v>
      </c>
      <c r="M181" s="26">
        <v>0.13683900000000004</v>
      </c>
      <c r="N181" s="27">
        <v>2.99E-4</v>
      </c>
      <c r="O181" s="27">
        <v>4.4929999999999996E-3</v>
      </c>
      <c r="P181" s="27">
        <v>0.94687500000000002</v>
      </c>
      <c r="Q181" s="25">
        <v>197947</v>
      </c>
      <c r="R181" s="47">
        <v>0.64548700000000003</v>
      </c>
      <c r="S181" s="26">
        <v>2.6075000000000001E-2</v>
      </c>
      <c r="T181" s="27">
        <v>6.1760000000000001E-3</v>
      </c>
      <c r="U181" s="28">
        <v>2.4000000000000001E-5</v>
      </c>
      <c r="V181" s="26">
        <v>-1.2227999999999999E-2</v>
      </c>
      <c r="W181" s="27">
        <v>6.8219999999999999E-3</v>
      </c>
      <c r="X181" s="29">
        <v>7.3044999999999999E-2</v>
      </c>
      <c r="Y181" s="26">
        <v>0.12443009708737862</v>
      </c>
      <c r="Z181" s="27">
        <v>0.11055312499999992</v>
      </c>
      <c r="AA181" s="27">
        <v>9.7358369098712538E-2</v>
      </c>
      <c r="AB181" s="27">
        <v>0.1184175977653632</v>
      </c>
      <c r="AC181" s="47">
        <v>0.10736</v>
      </c>
    </row>
    <row r="182" spans="1:29" ht="18" customHeight="1" x14ac:dyDescent="0.2">
      <c r="A182" s="22" t="s">
        <v>185</v>
      </c>
      <c r="B182" s="25">
        <v>19</v>
      </c>
      <c r="C182" s="25">
        <v>49206172</v>
      </c>
      <c r="D182" s="23" t="s">
        <v>356</v>
      </c>
      <c r="E182" s="25" t="s">
        <v>5</v>
      </c>
      <c r="F182" s="25" t="s">
        <v>4</v>
      </c>
      <c r="G182" s="26">
        <v>0.50563000000000002</v>
      </c>
      <c r="H182" s="27">
        <v>1.7505E-2</v>
      </c>
      <c r="I182" s="27">
        <v>2.5660000000000001E-3</v>
      </c>
      <c r="J182" s="28">
        <v>9.3400000000000002E-12</v>
      </c>
      <c r="K182" s="25">
        <v>295749</v>
      </c>
      <c r="L182" s="35">
        <v>0.28495199999999998</v>
      </c>
      <c r="M182" s="26">
        <v>0.494703</v>
      </c>
      <c r="N182" s="27">
        <v>8.3260000000000001E-3</v>
      </c>
      <c r="O182" s="27">
        <v>3.029E-3</v>
      </c>
      <c r="P182" s="28">
        <v>6.0010000000000003E-3</v>
      </c>
      <c r="Q182" s="25">
        <v>210213</v>
      </c>
      <c r="R182" s="47">
        <v>0.10682700000000001</v>
      </c>
      <c r="S182" s="26">
        <v>1.6938000000000002E-2</v>
      </c>
      <c r="T182" s="27">
        <v>4.0829999999999998E-3</v>
      </c>
      <c r="U182" s="28">
        <v>3.4E-5</v>
      </c>
      <c r="V182" s="26">
        <v>4.4999999999999999E-4</v>
      </c>
      <c r="W182" s="27">
        <v>4.6119999999999998E-3</v>
      </c>
      <c r="X182" s="29">
        <v>0.92232800000000004</v>
      </c>
      <c r="Y182" s="26">
        <v>0.77894757281553406</v>
      </c>
      <c r="Z182" s="27">
        <v>0.73158854166666676</v>
      </c>
      <c r="AA182" s="27">
        <v>0.73825858369098718</v>
      </c>
      <c r="AB182" s="27">
        <v>0.80014315642458123</v>
      </c>
      <c r="AC182" s="47">
        <v>0.72601000000000004</v>
      </c>
    </row>
    <row r="183" spans="1:29" ht="18" customHeight="1" x14ac:dyDescent="0.2">
      <c r="A183" s="22" t="s">
        <v>186</v>
      </c>
      <c r="B183" s="25">
        <v>19</v>
      </c>
      <c r="C183" s="25">
        <v>54723546</v>
      </c>
      <c r="D183" s="23" t="s">
        <v>357</v>
      </c>
      <c r="E183" s="25" t="s">
        <v>5</v>
      </c>
      <c r="F183" s="25" t="s">
        <v>4</v>
      </c>
      <c r="G183" s="26">
        <v>0.53620800000000002</v>
      </c>
      <c r="H183" s="27">
        <v>1.8193000000000001E-2</v>
      </c>
      <c r="I183" s="27">
        <v>2.6870000000000002E-3</v>
      </c>
      <c r="J183" s="28">
        <v>1.32E-11</v>
      </c>
      <c r="K183" s="25">
        <v>288702</v>
      </c>
      <c r="L183" s="35">
        <v>0.94477800000000001</v>
      </c>
      <c r="M183" s="26">
        <v>0.53411799999999998</v>
      </c>
      <c r="N183" s="27">
        <v>1.1582E-2</v>
      </c>
      <c r="O183" s="27">
        <v>3.1849999999999999E-3</v>
      </c>
      <c r="P183" s="28">
        <v>2.7799999999999998E-4</v>
      </c>
      <c r="Q183" s="25">
        <v>197948</v>
      </c>
      <c r="R183" s="47">
        <v>0.43996200000000002</v>
      </c>
      <c r="S183" s="26">
        <v>1.7760999999999999E-2</v>
      </c>
      <c r="T183" s="27">
        <v>4.2139999999999999E-3</v>
      </c>
      <c r="U183" s="28">
        <v>2.5000000000000001E-5</v>
      </c>
      <c r="V183" s="26">
        <v>3.7000000000000002E-3</v>
      </c>
      <c r="W183" s="27">
        <v>4.8329999999999996E-3</v>
      </c>
      <c r="X183" s="29">
        <v>0.44392700000000002</v>
      </c>
      <c r="Y183" s="26">
        <v>0.64470679611650483</v>
      </c>
      <c r="Z183" s="27">
        <v>0.60955000000000004</v>
      </c>
      <c r="AA183" s="27">
        <v>0.62705793991416314</v>
      </c>
      <c r="AB183" s="27">
        <v>0.64515572625698359</v>
      </c>
      <c r="AC183" s="47">
        <v>0.58452999999999999</v>
      </c>
    </row>
    <row r="184" spans="1:29" ht="18" customHeight="1" x14ac:dyDescent="0.2">
      <c r="A184" s="22" t="s">
        <v>187</v>
      </c>
      <c r="B184" s="25">
        <v>19</v>
      </c>
      <c r="C184" s="25">
        <v>55993436</v>
      </c>
      <c r="D184" s="23" t="s">
        <v>358</v>
      </c>
      <c r="E184" s="25" t="s">
        <v>2</v>
      </c>
      <c r="F184" s="25" t="s">
        <v>4</v>
      </c>
      <c r="G184" s="26">
        <v>0.97544200000000003</v>
      </c>
      <c r="H184" s="27">
        <v>5.2330000000000002E-2</v>
      </c>
      <c r="I184" s="27">
        <v>8.6689999999999996E-3</v>
      </c>
      <c r="J184" s="28">
        <v>1.62E-9</v>
      </c>
      <c r="K184" s="25">
        <v>276061</v>
      </c>
      <c r="L184" s="35">
        <v>0.29935699999999998</v>
      </c>
      <c r="M184" s="26">
        <v>0.97560999999999998</v>
      </c>
      <c r="N184" s="27">
        <v>2.8049000000000001E-2</v>
      </c>
      <c r="O184" s="27">
        <v>1.0137E-2</v>
      </c>
      <c r="P184" s="28">
        <v>5.6750000000000004E-3</v>
      </c>
      <c r="Q184" s="25">
        <v>197947</v>
      </c>
      <c r="R184" s="47">
        <v>0.88427100000000003</v>
      </c>
      <c r="S184" s="26">
        <v>5.459E-2</v>
      </c>
      <c r="T184" s="27">
        <v>1.3665999999999999E-2</v>
      </c>
      <c r="U184" s="28">
        <v>6.4999999999999994E-5</v>
      </c>
      <c r="V184" s="26">
        <v>5.8699999999999996E-4</v>
      </c>
      <c r="W184" s="27">
        <v>1.5448999999999999E-2</v>
      </c>
      <c r="X184" s="29">
        <v>0.96968699999999997</v>
      </c>
      <c r="Y184" s="26">
        <v>0.99480097087378638</v>
      </c>
      <c r="Z184" s="27">
        <v>0.99375000000000002</v>
      </c>
      <c r="AA184" s="27">
        <v>0.99141630901287559</v>
      </c>
      <c r="AB184" s="27">
        <v>0.9929846368715084</v>
      </c>
      <c r="AC184" s="47">
        <v>0.99234999999999995</v>
      </c>
    </row>
    <row r="185" spans="1:29" ht="18" customHeight="1" x14ac:dyDescent="0.2">
      <c r="A185" s="22" t="s">
        <v>31</v>
      </c>
      <c r="B185" s="25">
        <v>19</v>
      </c>
      <c r="C185" s="25">
        <v>56320663</v>
      </c>
      <c r="D185" s="23" t="s">
        <v>359</v>
      </c>
      <c r="E185" s="25" t="s">
        <v>1</v>
      </c>
      <c r="F185" s="25" t="s">
        <v>2</v>
      </c>
      <c r="G185" s="26">
        <v>0.35799400000000003</v>
      </c>
      <c r="H185" s="27">
        <v>5.9829999999999996E-3</v>
      </c>
      <c r="I185" s="27">
        <v>2.7160000000000001E-3</v>
      </c>
      <c r="J185" s="27">
        <v>2.7619999999999999E-2</v>
      </c>
      <c r="K185" s="25">
        <v>286534</v>
      </c>
      <c r="L185" s="47">
        <v>0.79943500000000001</v>
      </c>
      <c r="M185" s="31">
        <v>0.363647</v>
      </c>
      <c r="N185" s="32">
        <v>2.0775999999999999E-2</v>
      </c>
      <c r="O185" s="32">
        <v>3.1640000000000001E-3</v>
      </c>
      <c r="P185" s="33">
        <v>5.3200000000000001E-11</v>
      </c>
      <c r="Q185" s="30">
        <v>209560</v>
      </c>
      <c r="R185" s="47">
        <v>0.385488</v>
      </c>
      <c r="S185" s="26">
        <v>-4.823E-3</v>
      </c>
      <c r="T185" s="27">
        <v>4.3169999999999997E-3</v>
      </c>
      <c r="U185" s="28">
        <v>0.263957</v>
      </c>
      <c r="V185" s="26">
        <v>2.2393E-2</v>
      </c>
      <c r="W185" s="27">
        <v>4.8199999999999996E-3</v>
      </c>
      <c r="X185" s="29">
        <v>3.3799999999999998E-6</v>
      </c>
      <c r="Y185" s="26">
        <v>0.31587184466019413</v>
      </c>
      <c r="Z185" s="27">
        <v>0.30086458333333321</v>
      </c>
      <c r="AA185" s="27">
        <v>0.29184549356223177</v>
      </c>
      <c r="AB185" s="27">
        <v>0.32681564245810057</v>
      </c>
      <c r="AC185" s="47">
        <v>0.29462999999999995</v>
      </c>
    </row>
    <row r="186" spans="1:29" ht="18" customHeight="1" x14ac:dyDescent="0.2">
      <c r="A186" s="22" t="s">
        <v>188</v>
      </c>
      <c r="B186" s="25">
        <v>19</v>
      </c>
      <c r="C186" s="25">
        <v>56423668</v>
      </c>
      <c r="D186" s="23" t="s">
        <v>360</v>
      </c>
      <c r="E186" s="25" t="s">
        <v>2</v>
      </c>
      <c r="F186" s="25" t="s">
        <v>1</v>
      </c>
      <c r="G186" s="26">
        <v>0.39491100000000001</v>
      </c>
      <c r="H186" s="27">
        <v>8.8610000000000008E-3</v>
      </c>
      <c r="I186" s="27">
        <v>2.6559999999999999E-3</v>
      </c>
      <c r="J186" s="28">
        <v>8.52E-4</v>
      </c>
      <c r="K186" s="25">
        <v>287103</v>
      </c>
      <c r="L186" s="47">
        <v>0.104519</v>
      </c>
      <c r="M186" s="26">
        <v>0.39436199999999999</v>
      </c>
      <c r="N186" s="32">
        <v>2.1718000000000001E-2</v>
      </c>
      <c r="O186" s="32">
        <v>3.101E-3</v>
      </c>
      <c r="P186" s="33">
        <v>2.5900000000000001E-12</v>
      </c>
      <c r="Q186" s="30">
        <v>210264</v>
      </c>
      <c r="R186" s="35">
        <v>0.83687400000000001</v>
      </c>
      <c r="S186" s="26">
        <v>-2.601E-3</v>
      </c>
      <c r="T186" s="27">
        <v>4.2319999999999997E-3</v>
      </c>
      <c r="U186" s="28">
        <v>0.53882399999999997</v>
      </c>
      <c r="V186" s="26">
        <v>2.2549E-2</v>
      </c>
      <c r="W186" s="27">
        <v>4.7289999999999997E-3</v>
      </c>
      <c r="X186" s="29">
        <v>1.86E-6</v>
      </c>
      <c r="Y186" s="26">
        <v>0.33652233009708743</v>
      </c>
      <c r="Z186" s="27">
        <v>0.32790104166666667</v>
      </c>
      <c r="AA186" s="27">
        <v>0.34941952789699571</v>
      </c>
      <c r="AB186" s="27">
        <v>0.3771298882681563</v>
      </c>
      <c r="AC186" s="47">
        <v>0.35970000000000002</v>
      </c>
    </row>
    <row r="187" spans="1:29" ht="18" customHeight="1" x14ac:dyDescent="0.2">
      <c r="A187" s="22" t="s">
        <v>189</v>
      </c>
      <c r="B187" s="25">
        <v>20</v>
      </c>
      <c r="C187" s="25">
        <v>10658882</v>
      </c>
      <c r="D187" s="23" t="s">
        <v>361</v>
      </c>
      <c r="E187" s="25" t="s">
        <v>5</v>
      </c>
      <c r="F187" s="25" t="s">
        <v>2</v>
      </c>
      <c r="G187" s="26">
        <v>0.50011399999999995</v>
      </c>
      <c r="H187" s="27">
        <v>1.9018E-2</v>
      </c>
      <c r="I187" s="27">
        <v>2.6229999999999999E-3</v>
      </c>
      <c r="J187" s="28">
        <v>4.3500000000000001E-13</v>
      </c>
      <c r="K187" s="25">
        <v>292711</v>
      </c>
      <c r="L187" s="35">
        <v>0.407273</v>
      </c>
      <c r="M187" s="26">
        <v>0.50425699999999996</v>
      </c>
      <c r="N187" s="27">
        <v>1.5037E-2</v>
      </c>
      <c r="O187" s="27">
        <v>3.163E-3</v>
      </c>
      <c r="P187" s="28">
        <v>2.03E-6</v>
      </c>
      <c r="Q187" s="25">
        <v>197948</v>
      </c>
      <c r="R187" s="47">
        <v>0.90524800000000005</v>
      </c>
      <c r="S187" s="26">
        <v>1.5217E-2</v>
      </c>
      <c r="T187" s="27">
        <v>4.1650000000000003E-3</v>
      </c>
      <c r="U187" s="28">
        <v>2.5900000000000001E-4</v>
      </c>
      <c r="V187" s="26">
        <v>8.7130000000000003E-3</v>
      </c>
      <c r="W187" s="27">
        <v>4.8009999999999997E-3</v>
      </c>
      <c r="X187" s="29">
        <v>6.9540000000000005E-2</v>
      </c>
      <c r="Y187" s="26">
        <v>0.45721067961165052</v>
      </c>
      <c r="Z187" s="27">
        <v>0.44537916666666677</v>
      </c>
      <c r="AA187" s="27">
        <v>0.42210300429184544</v>
      </c>
      <c r="AB187" s="27">
        <v>0.46485684357541934</v>
      </c>
      <c r="AC187" s="47">
        <v>0.46798000000000001</v>
      </c>
    </row>
    <row r="188" spans="1:29" ht="18" customHeight="1" x14ac:dyDescent="0.2">
      <c r="A188" s="22" t="s">
        <v>190</v>
      </c>
      <c r="B188" s="25">
        <v>20</v>
      </c>
      <c r="C188" s="25">
        <v>11207419</v>
      </c>
      <c r="D188" s="23" t="s">
        <v>362</v>
      </c>
      <c r="E188" s="25" t="s">
        <v>1</v>
      </c>
      <c r="F188" s="25" t="s">
        <v>4</v>
      </c>
      <c r="G188" s="26">
        <v>0.46018500000000001</v>
      </c>
      <c r="H188" s="27">
        <v>1.6156E-2</v>
      </c>
      <c r="I188" s="27">
        <v>2.598E-3</v>
      </c>
      <c r="J188" s="28">
        <v>5.1699999999999997E-10</v>
      </c>
      <c r="K188" s="25">
        <v>292717</v>
      </c>
      <c r="L188" s="47">
        <v>0.85889700000000002</v>
      </c>
      <c r="M188" s="26">
        <v>0.46002500000000002</v>
      </c>
      <c r="N188" s="27">
        <v>1.1136999999999999E-2</v>
      </c>
      <c r="O188" s="27">
        <v>3.0530000000000002E-3</v>
      </c>
      <c r="P188" s="28">
        <v>2.6600000000000001E-4</v>
      </c>
      <c r="Q188" s="25">
        <v>210264</v>
      </c>
      <c r="R188" s="47">
        <v>0.72414000000000001</v>
      </c>
      <c r="S188" s="26">
        <v>1.3978000000000001E-2</v>
      </c>
      <c r="T188" s="27">
        <v>4.1289999999999999E-3</v>
      </c>
      <c r="U188" s="28">
        <v>7.1100000000000004E-4</v>
      </c>
      <c r="V188" s="26">
        <v>2.9129999999999998E-3</v>
      </c>
      <c r="W188" s="27">
        <v>4.6480000000000002E-3</v>
      </c>
      <c r="X188" s="29">
        <v>0.53088500000000005</v>
      </c>
      <c r="Y188" s="26">
        <v>0.36294563106796118</v>
      </c>
      <c r="Z188" s="27">
        <v>0.4081104166666667</v>
      </c>
      <c r="AA188" s="27">
        <v>0.36811695278969958</v>
      </c>
      <c r="AB188" s="27">
        <v>0.36454399441340762</v>
      </c>
      <c r="AC188" s="47">
        <v>0.39366000000000001</v>
      </c>
    </row>
    <row r="189" spans="1:29" ht="18" customHeight="1" x14ac:dyDescent="0.2">
      <c r="A189" s="22" t="s">
        <v>191</v>
      </c>
      <c r="B189" s="25">
        <v>20</v>
      </c>
      <c r="C189" s="25">
        <v>22540915</v>
      </c>
      <c r="D189" s="23" t="s">
        <v>363</v>
      </c>
      <c r="E189" s="25" t="s">
        <v>5</v>
      </c>
      <c r="F189" s="25" t="s">
        <v>1</v>
      </c>
      <c r="G189" s="26">
        <v>4.6163999999999997E-2</v>
      </c>
      <c r="H189" s="27">
        <v>3.8072000000000002E-2</v>
      </c>
      <c r="I189" s="27">
        <v>6.2179999999999996E-3</v>
      </c>
      <c r="J189" s="28">
        <v>9.4400000000000005E-10</v>
      </c>
      <c r="K189" s="25">
        <v>291539</v>
      </c>
      <c r="L189" s="35">
        <v>0.84294199999999997</v>
      </c>
      <c r="M189" s="26">
        <v>4.9545999999999979E-2</v>
      </c>
      <c r="N189" s="27">
        <v>-5.3160000000000004E-3</v>
      </c>
      <c r="O189" s="27">
        <v>7.4380000000000002E-3</v>
      </c>
      <c r="P189" s="27">
        <v>0.47481200000000001</v>
      </c>
      <c r="Q189" s="25">
        <v>210257</v>
      </c>
      <c r="R189" s="47">
        <v>0.124474</v>
      </c>
      <c r="S189" s="26">
        <v>5.527E-2</v>
      </c>
      <c r="T189" s="27">
        <v>9.7149999999999997E-3</v>
      </c>
      <c r="U189" s="28">
        <v>1.28E-8</v>
      </c>
      <c r="V189" s="26">
        <v>-4.0231000000000003E-2</v>
      </c>
      <c r="W189" s="27">
        <v>1.0651000000000001E-2</v>
      </c>
      <c r="X189" s="29">
        <v>1.5899999999999999E-4</v>
      </c>
      <c r="Y189" s="26">
        <v>0.10485436893203881</v>
      </c>
      <c r="Z189" s="27">
        <v>9.5833333333333326E-2</v>
      </c>
      <c r="AA189" s="27">
        <v>0.1147489270386266</v>
      </c>
      <c r="AB189" s="27">
        <v>9.9859636871508381E-2</v>
      </c>
      <c r="AC189" s="47">
        <v>0.1153</v>
      </c>
    </row>
    <row r="190" spans="1:29" ht="18" customHeight="1" x14ac:dyDescent="0.2">
      <c r="A190" s="22" t="s">
        <v>192</v>
      </c>
      <c r="B190" s="25">
        <v>20</v>
      </c>
      <c r="C190" s="25">
        <v>31327144</v>
      </c>
      <c r="D190" s="23" t="s">
        <v>364</v>
      </c>
      <c r="E190" s="25" t="s">
        <v>5</v>
      </c>
      <c r="F190" s="25" t="s">
        <v>2</v>
      </c>
      <c r="G190" s="26">
        <v>0.233458</v>
      </c>
      <c r="H190" s="27">
        <v>3.1861E-2</v>
      </c>
      <c r="I190" s="27">
        <v>3.107E-3</v>
      </c>
      <c r="J190" s="28">
        <v>1.2100000000000001E-24</v>
      </c>
      <c r="K190" s="25">
        <v>292713</v>
      </c>
      <c r="L190" s="35">
        <v>0.90974299999999997</v>
      </c>
      <c r="M190" s="26">
        <v>0.229405</v>
      </c>
      <c r="N190" s="27">
        <v>1.5343000000000001E-2</v>
      </c>
      <c r="O190" s="27">
        <v>3.7759999999999998E-3</v>
      </c>
      <c r="P190" s="28">
        <v>4.8999999999999998E-5</v>
      </c>
      <c r="Q190" s="25">
        <v>197948</v>
      </c>
      <c r="R190" s="47">
        <v>0.74230099999999999</v>
      </c>
      <c r="S190" s="26">
        <v>2.9429E-2</v>
      </c>
      <c r="T190" s="27">
        <v>4.9500000000000004E-3</v>
      </c>
      <c r="U190" s="28">
        <v>2.7499999999999998E-9</v>
      </c>
      <c r="V190" s="26">
        <v>3.2299999999999998E-3</v>
      </c>
      <c r="W190" s="27">
        <v>5.7369999999999999E-3</v>
      </c>
      <c r="X190" s="29">
        <v>0.57338800000000001</v>
      </c>
      <c r="Y190" s="26">
        <v>0.29562621359223296</v>
      </c>
      <c r="Z190" s="27">
        <v>0.31475312499999997</v>
      </c>
      <c r="AA190" s="27">
        <v>0.30863519313304721</v>
      </c>
      <c r="AB190" s="27">
        <v>0.30900977653631312</v>
      </c>
      <c r="AC190" s="47">
        <v>0.32601000000000002</v>
      </c>
    </row>
    <row r="191" spans="1:29" ht="18" customHeight="1" x14ac:dyDescent="0.2">
      <c r="A191" s="22" t="s">
        <v>193</v>
      </c>
      <c r="B191" s="25">
        <v>20</v>
      </c>
      <c r="C191" s="25">
        <v>32466219</v>
      </c>
      <c r="D191" s="23" t="s">
        <v>365</v>
      </c>
      <c r="E191" s="25" t="s">
        <v>2</v>
      </c>
      <c r="F191" s="25" t="s">
        <v>1</v>
      </c>
      <c r="G191" s="26">
        <v>0.97888900000000001</v>
      </c>
      <c r="H191" s="27">
        <v>2.0074000000000002E-2</v>
      </c>
      <c r="I191" s="27">
        <v>9.0349999999999996E-3</v>
      </c>
      <c r="J191" s="27">
        <v>2.631E-2</v>
      </c>
      <c r="K191" s="25">
        <v>300702</v>
      </c>
      <c r="L191" s="47">
        <v>0.87517900000000004</v>
      </c>
      <c r="M191" s="26">
        <v>0.97877199999999998</v>
      </c>
      <c r="N191" s="32">
        <v>6.2869999999999995E-2</v>
      </c>
      <c r="O191" s="32">
        <v>1.0593999999999999E-2</v>
      </c>
      <c r="P191" s="33">
        <v>3.0300000000000001E-9</v>
      </c>
      <c r="Q191" s="30">
        <v>217750</v>
      </c>
      <c r="R191" s="35">
        <v>0.90523299999999995</v>
      </c>
      <c r="S191" s="26">
        <v>-6.4400000000000004E-3</v>
      </c>
      <c r="T191" s="27">
        <v>1.4397E-2</v>
      </c>
      <c r="U191" s="28">
        <v>0.65466500000000005</v>
      </c>
      <c r="V191" s="26">
        <v>5.8948E-2</v>
      </c>
      <c r="W191" s="27">
        <v>1.6358999999999999E-2</v>
      </c>
      <c r="X191" s="29">
        <v>3.1399999999999999E-4</v>
      </c>
      <c r="Y191" s="26">
        <v>0.97618543689320392</v>
      </c>
      <c r="Z191" s="27">
        <v>0.97811666666666663</v>
      </c>
      <c r="AA191" s="27">
        <v>0.98390557939914158</v>
      </c>
      <c r="AB191" s="27">
        <v>0.97206703910614523</v>
      </c>
      <c r="AC191" s="47">
        <v>0.98519999999999996</v>
      </c>
    </row>
    <row r="192" spans="1:29" ht="18" customHeight="1" x14ac:dyDescent="0.2">
      <c r="A192" s="22" t="s">
        <v>194</v>
      </c>
      <c r="B192" s="25">
        <v>20</v>
      </c>
      <c r="C192" s="25">
        <v>33715777</v>
      </c>
      <c r="D192" s="23" t="s">
        <v>366</v>
      </c>
      <c r="E192" s="25" t="s">
        <v>2</v>
      </c>
      <c r="F192" s="25" t="s">
        <v>4</v>
      </c>
      <c r="G192" s="26">
        <v>0.45167800000000002</v>
      </c>
      <c r="H192" s="27">
        <v>1.6076E-2</v>
      </c>
      <c r="I192" s="27">
        <v>2.6250000000000002E-3</v>
      </c>
      <c r="J192" s="28">
        <v>9.4400000000000005E-10</v>
      </c>
      <c r="K192" s="25">
        <v>292712</v>
      </c>
      <c r="L192" s="35">
        <v>0.73082899999999995</v>
      </c>
      <c r="M192" s="26">
        <v>0.45353199999999999</v>
      </c>
      <c r="N192" s="27">
        <v>1.3452E-2</v>
      </c>
      <c r="O192" s="27">
        <v>3.1800000000000001E-3</v>
      </c>
      <c r="P192" s="28">
        <v>2.3600000000000001E-5</v>
      </c>
      <c r="Q192" s="25">
        <v>197948</v>
      </c>
      <c r="R192" s="47">
        <v>0.49871199999999999</v>
      </c>
      <c r="S192" s="26">
        <v>1.3908E-2</v>
      </c>
      <c r="T192" s="27">
        <v>4.1900000000000001E-3</v>
      </c>
      <c r="U192" s="28">
        <v>9.0300000000000005E-4</v>
      </c>
      <c r="V192" s="26">
        <v>6.8630000000000002E-3</v>
      </c>
      <c r="W192" s="27">
        <v>4.829E-3</v>
      </c>
      <c r="X192" s="29">
        <v>0.155305</v>
      </c>
      <c r="Y192" s="26">
        <v>0.50631747572815544</v>
      </c>
      <c r="Z192" s="27">
        <v>0.53358125000000001</v>
      </c>
      <c r="AA192" s="27">
        <v>0.51689592274678109</v>
      </c>
      <c r="AB192" s="27">
        <v>0.51508868715083778</v>
      </c>
      <c r="AC192" s="47">
        <v>0.52034999999999998</v>
      </c>
    </row>
    <row r="193" spans="1:29" ht="18" customHeight="1" x14ac:dyDescent="0.2">
      <c r="A193" s="22" t="s">
        <v>195</v>
      </c>
      <c r="B193" s="25">
        <v>20</v>
      </c>
      <c r="C193" s="25">
        <v>39159119</v>
      </c>
      <c r="D193" s="23" t="s">
        <v>367</v>
      </c>
      <c r="E193" s="25" t="s">
        <v>5</v>
      </c>
      <c r="F193" s="25" t="s">
        <v>4</v>
      </c>
      <c r="G193" s="26">
        <v>0.40069700000000003</v>
      </c>
      <c r="H193" s="27">
        <v>2.4145E-2</v>
      </c>
      <c r="I193" s="27">
        <v>2.6610000000000002E-3</v>
      </c>
      <c r="J193" s="28">
        <v>1.2000000000000001E-19</v>
      </c>
      <c r="K193" s="25">
        <v>292373</v>
      </c>
      <c r="L193" s="35">
        <v>0.54109600000000002</v>
      </c>
      <c r="M193" s="26">
        <v>0.40784799999999999</v>
      </c>
      <c r="N193" s="27">
        <v>1.1349E-2</v>
      </c>
      <c r="O193" s="27">
        <v>3.1310000000000001E-3</v>
      </c>
      <c r="P193" s="28">
        <v>2.9100000000000003E-4</v>
      </c>
      <c r="Q193" s="25">
        <v>210260</v>
      </c>
      <c r="R193" s="47">
        <v>0.10116600000000001</v>
      </c>
      <c r="S193" s="26">
        <v>2.3859000000000002E-2</v>
      </c>
      <c r="T193" s="27">
        <v>4.2420000000000001E-3</v>
      </c>
      <c r="U193" s="28">
        <v>1.8600000000000001E-8</v>
      </c>
      <c r="V193" s="26">
        <v>-2.8770000000000002E-3</v>
      </c>
      <c r="W193" s="27">
        <v>4.7689999999999998E-3</v>
      </c>
      <c r="X193" s="29">
        <v>0.54635599999999995</v>
      </c>
      <c r="Y193" s="26">
        <v>0.3193873786407766</v>
      </c>
      <c r="Z193" s="27">
        <v>0.29969687499999997</v>
      </c>
      <c r="AA193" s="27">
        <v>0.32384442060085838</v>
      </c>
      <c r="AB193" s="27">
        <v>0.29262849162011179</v>
      </c>
      <c r="AC193" s="47">
        <v>0.3402</v>
      </c>
    </row>
    <row r="194" spans="1:29" ht="18" customHeight="1" x14ac:dyDescent="0.2">
      <c r="A194" s="22" t="s">
        <v>32</v>
      </c>
      <c r="B194" s="25">
        <v>20</v>
      </c>
      <c r="C194" s="25">
        <v>39797465</v>
      </c>
      <c r="D194" s="23" t="s">
        <v>368</v>
      </c>
      <c r="E194" s="25" t="s">
        <v>4</v>
      </c>
      <c r="F194" s="25" t="s">
        <v>5</v>
      </c>
      <c r="G194" s="26">
        <v>0.45056299999999999</v>
      </c>
      <c r="H194" s="27">
        <v>1.512E-2</v>
      </c>
      <c r="I194" s="27">
        <v>2.5569999999999998E-3</v>
      </c>
      <c r="J194" s="28">
        <v>3.4299999999999999E-9</v>
      </c>
      <c r="K194" s="25">
        <v>297797</v>
      </c>
      <c r="L194" s="47">
        <v>3.0949999999999998E-2</v>
      </c>
      <c r="M194" s="26">
        <v>0.45065899999999998</v>
      </c>
      <c r="N194" s="27">
        <v>3.5639999999999999E-3</v>
      </c>
      <c r="O194" s="27">
        <v>3.0409999999999999E-3</v>
      </c>
      <c r="P194" s="27">
        <v>0.241173</v>
      </c>
      <c r="Q194" s="25">
        <v>210262</v>
      </c>
      <c r="R194" s="47">
        <v>0.22170699999999999</v>
      </c>
      <c r="S194" s="26">
        <v>1.8192E-2</v>
      </c>
      <c r="T194" s="27">
        <v>4.0990000000000002E-3</v>
      </c>
      <c r="U194" s="28">
        <v>9.0499999999999997E-6</v>
      </c>
      <c r="V194" s="26">
        <v>-6.5360000000000001E-3</v>
      </c>
      <c r="W194" s="27">
        <v>4.633E-3</v>
      </c>
      <c r="X194" s="29">
        <v>0.15836500000000001</v>
      </c>
      <c r="Y194" s="26">
        <v>0.39805825242718451</v>
      </c>
      <c r="Z194" s="27">
        <v>0.39687499999999998</v>
      </c>
      <c r="AA194" s="27">
        <v>0.39806866952789699</v>
      </c>
      <c r="AB194" s="27">
        <v>0.36592178770949724</v>
      </c>
      <c r="AC194" s="47">
        <v>0.39885000000000004</v>
      </c>
    </row>
    <row r="195" spans="1:29" ht="18" customHeight="1" x14ac:dyDescent="0.2">
      <c r="A195" s="22" t="s">
        <v>196</v>
      </c>
      <c r="B195" s="25">
        <v>20</v>
      </c>
      <c r="C195" s="25">
        <v>57272617</v>
      </c>
      <c r="D195" s="23" t="s">
        <v>369</v>
      </c>
      <c r="E195" s="25" t="s">
        <v>5</v>
      </c>
      <c r="F195" s="25" t="s">
        <v>4</v>
      </c>
      <c r="G195" s="26">
        <v>0.62723200000000001</v>
      </c>
      <c r="H195" s="27">
        <v>1.6962000000000001E-2</v>
      </c>
      <c r="I195" s="27">
        <v>2.679E-3</v>
      </c>
      <c r="J195" s="28">
        <v>2.4900000000000002E-10</v>
      </c>
      <c r="K195" s="25">
        <v>292375</v>
      </c>
      <c r="L195" s="35">
        <v>0.38744600000000001</v>
      </c>
      <c r="M195" s="26">
        <v>0.63185200000000008</v>
      </c>
      <c r="N195" s="27">
        <v>4.9240000000000004E-3</v>
      </c>
      <c r="O195" s="27">
        <v>3.2439999999999999E-3</v>
      </c>
      <c r="P195" s="27">
        <v>0.12901799999999999</v>
      </c>
      <c r="Q195" s="25">
        <v>197948</v>
      </c>
      <c r="R195" s="47">
        <v>0.48267900000000002</v>
      </c>
      <c r="S195" s="26">
        <v>1.7794000000000001E-2</v>
      </c>
      <c r="T195" s="27">
        <v>4.2770000000000004E-3</v>
      </c>
      <c r="U195" s="28">
        <v>3.1999999999999999E-5</v>
      </c>
      <c r="V195" s="26">
        <v>-5.6690000000000004E-3</v>
      </c>
      <c r="W195" s="27">
        <v>4.9280000000000001E-3</v>
      </c>
      <c r="X195" s="29">
        <v>0.24995500000000001</v>
      </c>
      <c r="Y195" s="26">
        <v>0.51072038834951461</v>
      </c>
      <c r="Z195" s="27">
        <v>0.51538020833333331</v>
      </c>
      <c r="AA195" s="27">
        <v>0.5026695278969957</v>
      </c>
      <c r="AB195" s="27">
        <v>0.47571857541899493</v>
      </c>
      <c r="AC195" s="47">
        <v>0.49508000000000002</v>
      </c>
    </row>
    <row r="196" spans="1:29" ht="18" customHeight="1" x14ac:dyDescent="0.2">
      <c r="A196" s="22" t="s">
        <v>197</v>
      </c>
      <c r="B196" s="25">
        <v>20</v>
      </c>
      <c r="C196" s="25">
        <v>62445702</v>
      </c>
      <c r="D196" s="23" t="s">
        <v>370</v>
      </c>
      <c r="E196" s="25" t="s">
        <v>1</v>
      </c>
      <c r="F196" s="25" t="s">
        <v>2</v>
      </c>
      <c r="G196" s="26">
        <v>0.110347</v>
      </c>
      <c r="H196" s="27">
        <v>2.8775999999999999E-2</v>
      </c>
      <c r="I196" s="27">
        <v>4.2779999999999997E-3</v>
      </c>
      <c r="J196" s="28">
        <v>1.7999999999999999E-11</v>
      </c>
      <c r="K196" s="25">
        <v>286584</v>
      </c>
      <c r="L196" s="35">
        <v>0.719391</v>
      </c>
      <c r="M196" s="26">
        <v>0.11327799999999999</v>
      </c>
      <c r="N196" s="27">
        <v>1.1228999999999999E-2</v>
      </c>
      <c r="O196" s="27">
        <v>5.0130000000000001E-3</v>
      </c>
      <c r="P196" s="27">
        <v>2.5097000000000001E-2</v>
      </c>
      <c r="Q196" s="25">
        <v>197948</v>
      </c>
      <c r="R196" s="47">
        <v>0.71080399999999999</v>
      </c>
      <c r="S196" s="26">
        <v>3.1227000000000001E-2</v>
      </c>
      <c r="T196" s="27">
        <v>6.7120000000000001E-3</v>
      </c>
      <c r="U196" s="28">
        <v>3.2799999999999999E-6</v>
      </c>
      <c r="V196" s="26">
        <v>-6.9350000000000002E-3</v>
      </c>
      <c r="W196" s="27">
        <v>7.6239999999999997E-3</v>
      </c>
      <c r="X196" s="29">
        <v>0.36302400000000001</v>
      </c>
      <c r="Y196" s="26">
        <v>2.5420388349514544E-2</v>
      </c>
      <c r="Z196" s="27">
        <v>2.7559374999999942E-2</v>
      </c>
      <c r="AA196" s="27">
        <v>2.0627682403433489E-2</v>
      </c>
      <c r="AB196" s="27">
        <v>2.3740223463687156E-2</v>
      </c>
      <c r="AC196" s="47">
        <v>3.2689999999999997E-2</v>
      </c>
    </row>
    <row r="197" spans="1:29" ht="18" customHeight="1" x14ac:dyDescent="0.2">
      <c r="A197" s="22" t="s">
        <v>198</v>
      </c>
      <c r="B197" s="25">
        <v>21</v>
      </c>
      <c r="C197" s="25">
        <v>16339172</v>
      </c>
      <c r="D197" s="23" t="s">
        <v>371</v>
      </c>
      <c r="E197" s="25" t="s">
        <v>2</v>
      </c>
      <c r="F197" s="25" t="s">
        <v>5</v>
      </c>
      <c r="G197" s="26">
        <v>0.88134999999999997</v>
      </c>
      <c r="H197" s="27">
        <v>2.7215E-2</v>
      </c>
      <c r="I197" s="27">
        <v>4.1749999999999999E-3</v>
      </c>
      <c r="J197" s="28">
        <v>7.3500000000000005E-11</v>
      </c>
      <c r="K197" s="25">
        <v>297794</v>
      </c>
      <c r="L197" s="35">
        <v>9.4544000000000003E-2</v>
      </c>
      <c r="M197" s="26">
        <v>0.89173400000000003</v>
      </c>
      <c r="N197" s="27">
        <v>1.5788E-2</v>
      </c>
      <c r="O197" s="27">
        <v>4.9890000000000004E-3</v>
      </c>
      <c r="P197" s="28">
        <v>1.562E-3</v>
      </c>
      <c r="Q197" s="25">
        <v>210164</v>
      </c>
      <c r="R197" s="47">
        <v>0.59551500000000002</v>
      </c>
      <c r="S197" s="26">
        <v>2.7632E-2</v>
      </c>
      <c r="T197" s="27">
        <v>6.332E-3</v>
      </c>
      <c r="U197" s="28">
        <v>1.2999999999999999E-5</v>
      </c>
      <c r="V197" s="26">
        <v>1.8109999999999999E-3</v>
      </c>
      <c r="W197" s="27">
        <v>7.3720000000000001E-3</v>
      </c>
      <c r="X197" s="29">
        <v>0.80596199999999996</v>
      </c>
      <c r="Y197" s="26">
        <v>0.93398058252427185</v>
      </c>
      <c r="Z197" s="27">
        <v>0.9375</v>
      </c>
      <c r="AA197" s="27">
        <v>0.94547424892703869</v>
      </c>
      <c r="AB197" s="27">
        <v>0.92552444134078216</v>
      </c>
      <c r="AC197" s="47">
        <v>0.93549000000000004</v>
      </c>
    </row>
    <row r="198" spans="1:29" ht="18" customHeight="1" x14ac:dyDescent="0.2">
      <c r="A198" s="22" t="s">
        <v>199</v>
      </c>
      <c r="B198" s="25">
        <v>21</v>
      </c>
      <c r="C198" s="25">
        <v>43581308</v>
      </c>
      <c r="D198" s="23" t="s">
        <v>372</v>
      </c>
      <c r="E198" s="25" t="s">
        <v>1</v>
      </c>
      <c r="F198" s="25" t="s">
        <v>2</v>
      </c>
      <c r="G198" s="26">
        <v>0.22530700000000001</v>
      </c>
      <c r="H198" s="27">
        <v>2.0584000000000002E-2</v>
      </c>
      <c r="I198" s="27">
        <v>3.1159999999999998E-3</v>
      </c>
      <c r="J198" s="28">
        <v>4.0699999999999999E-11</v>
      </c>
      <c r="K198" s="25">
        <v>292712</v>
      </c>
      <c r="L198" s="35">
        <v>0.94013400000000003</v>
      </c>
      <c r="M198" s="26">
        <v>0.21307799999999999</v>
      </c>
      <c r="N198" s="27">
        <v>6.7850000000000002E-3</v>
      </c>
      <c r="O198" s="27">
        <v>3.8270000000000001E-3</v>
      </c>
      <c r="P198" s="27">
        <v>7.6264999999999999E-2</v>
      </c>
      <c r="Q198" s="25">
        <v>197947</v>
      </c>
      <c r="R198" s="47">
        <v>0.96460500000000005</v>
      </c>
      <c r="S198" s="26">
        <v>1.7992999999999999E-2</v>
      </c>
      <c r="T198" s="27">
        <v>4.9670000000000001E-3</v>
      </c>
      <c r="U198" s="28">
        <v>2.92E-4</v>
      </c>
      <c r="V198" s="26">
        <v>-9.0499999999999999E-4</v>
      </c>
      <c r="W198" s="27">
        <v>5.8009999999999997E-3</v>
      </c>
      <c r="X198" s="29">
        <v>0.87608299999999995</v>
      </c>
      <c r="Y198" s="26">
        <v>0.35333980582524271</v>
      </c>
      <c r="Z198" s="27">
        <v>0.41404166666666664</v>
      </c>
      <c r="AA198" s="27">
        <v>0.35317811158798285</v>
      </c>
      <c r="AB198" s="27">
        <v>0.37865502793296058</v>
      </c>
      <c r="AC198" s="47">
        <v>0.34953000000000001</v>
      </c>
    </row>
    <row r="199" spans="1:29" ht="18" customHeight="1" x14ac:dyDescent="0.2">
      <c r="A199" s="22" t="s">
        <v>200</v>
      </c>
      <c r="B199" s="25">
        <v>22</v>
      </c>
      <c r="C199" s="25">
        <v>29468456</v>
      </c>
      <c r="D199" s="23" t="s">
        <v>373</v>
      </c>
      <c r="E199" s="25" t="s">
        <v>5</v>
      </c>
      <c r="F199" s="25" t="s">
        <v>4</v>
      </c>
      <c r="G199" s="26">
        <v>0.35062500000000002</v>
      </c>
      <c r="H199" s="27">
        <v>1.6799000000000001E-2</v>
      </c>
      <c r="I199" s="27">
        <v>2.709E-3</v>
      </c>
      <c r="J199" s="28">
        <v>5.7599999999999998E-10</v>
      </c>
      <c r="K199" s="25">
        <v>290627</v>
      </c>
      <c r="L199" s="35">
        <v>0.22676299999999999</v>
      </c>
      <c r="M199" s="26">
        <v>0.35207100000000002</v>
      </c>
      <c r="N199" s="27">
        <v>-1.799E-3</v>
      </c>
      <c r="O199" s="27">
        <v>3.192E-3</v>
      </c>
      <c r="P199" s="27">
        <v>0.57309399999999999</v>
      </c>
      <c r="Q199" s="25">
        <v>208643</v>
      </c>
      <c r="R199" s="47">
        <v>9.7202999999999998E-2</v>
      </c>
      <c r="S199" s="26">
        <v>2.1565000000000001E-2</v>
      </c>
      <c r="T199" s="27">
        <v>4.3210000000000002E-3</v>
      </c>
      <c r="U199" s="28">
        <v>6.0200000000000002E-7</v>
      </c>
      <c r="V199" s="26">
        <v>-9.3849999999999992E-3</v>
      </c>
      <c r="W199" s="27">
        <v>4.8589999999999996E-3</v>
      </c>
      <c r="X199" s="29">
        <v>5.3457999999999999E-2</v>
      </c>
      <c r="Y199" s="26">
        <v>0.42771165048543691</v>
      </c>
      <c r="Z199" s="27">
        <v>0.42097083333333329</v>
      </c>
      <c r="AA199" s="27">
        <v>0.3858497854077253</v>
      </c>
      <c r="AB199" s="27">
        <v>0.38259357541899464</v>
      </c>
      <c r="AC199" s="47">
        <v>0.43269999999999997</v>
      </c>
    </row>
    <row r="200" spans="1:29" ht="18" customHeight="1" x14ac:dyDescent="0.2">
      <c r="A200" s="22" t="s">
        <v>201</v>
      </c>
      <c r="B200" s="25">
        <v>22</v>
      </c>
      <c r="C200" s="25">
        <v>42070374</v>
      </c>
      <c r="D200" s="23" t="s">
        <v>374</v>
      </c>
      <c r="E200" s="25" t="s">
        <v>1</v>
      </c>
      <c r="F200" s="25" t="s">
        <v>5</v>
      </c>
      <c r="G200" s="26">
        <v>0.90338600000000002</v>
      </c>
      <c r="H200" s="27">
        <v>3.2564000000000003E-2</v>
      </c>
      <c r="I200" s="27">
        <v>4.4689999999999999E-3</v>
      </c>
      <c r="J200" s="28">
        <v>3.3299999999999999E-13</v>
      </c>
      <c r="K200" s="25">
        <v>289016</v>
      </c>
      <c r="L200" s="35">
        <v>2.4107E-2</v>
      </c>
      <c r="M200" s="26">
        <v>0.90434999999999999</v>
      </c>
      <c r="N200" s="27">
        <v>1.7274999999999999E-2</v>
      </c>
      <c r="O200" s="27">
        <v>5.3379999999999999E-3</v>
      </c>
      <c r="P200" s="28">
        <v>1.2179999999999999E-3</v>
      </c>
      <c r="Q200" s="25">
        <v>197947</v>
      </c>
      <c r="R200" s="47">
        <v>0.51717400000000002</v>
      </c>
      <c r="S200" s="26">
        <v>3.4070999999999997E-2</v>
      </c>
      <c r="T200" s="27">
        <v>7.0419999999999996E-3</v>
      </c>
      <c r="U200" s="28">
        <v>1.31E-6</v>
      </c>
      <c r="V200" s="26">
        <v>-2.2160000000000001E-3</v>
      </c>
      <c r="W200" s="27">
        <v>8.09E-3</v>
      </c>
      <c r="X200" s="29">
        <v>0.78410299999999999</v>
      </c>
      <c r="Y200" s="26">
        <v>0.95413592233009703</v>
      </c>
      <c r="Z200" s="27">
        <v>0.97569166666666673</v>
      </c>
      <c r="AA200" s="27">
        <v>0.96443991416309016</v>
      </c>
      <c r="AB200" s="27">
        <v>0.9568072625698324</v>
      </c>
      <c r="AC200" s="47">
        <v>0.95923000000000003</v>
      </c>
    </row>
    <row r="201" spans="1:29" ht="18" customHeight="1" thickBot="1" x14ac:dyDescent="0.25">
      <c r="A201" s="42" t="s">
        <v>202</v>
      </c>
      <c r="B201" s="43">
        <v>22</v>
      </c>
      <c r="C201" s="43">
        <v>46441980</v>
      </c>
      <c r="D201" s="44" t="s">
        <v>375</v>
      </c>
      <c r="E201" s="43" t="s">
        <v>5</v>
      </c>
      <c r="F201" s="45" t="s">
        <v>4</v>
      </c>
      <c r="G201" s="38">
        <v>0.697743</v>
      </c>
      <c r="H201" s="39">
        <v>1.7277000000000001E-2</v>
      </c>
      <c r="I201" s="39">
        <v>2.9009999999999999E-3</v>
      </c>
      <c r="J201" s="40">
        <v>2.6599999999999999E-9</v>
      </c>
      <c r="K201" s="43">
        <v>290177</v>
      </c>
      <c r="L201" s="49">
        <v>0.229987</v>
      </c>
      <c r="M201" s="38">
        <v>0.70304100000000003</v>
      </c>
      <c r="N201" s="39">
        <v>9.9909999999999999E-3</v>
      </c>
      <c r="O201" s="39">
        <v>3.454E-3</v>
      </c>
      <c r="P201" s="40">
        <v>3.8340000000000002E-3</v>
      </c>
      <c r="Q201" s="43">
        <v>197947</v>
      </c>
      <c r="R201" s="50">
        <v>0.91688000000000003</v>
      </c>
      <c r="S201" s="38">
        <v>1.7618000000000002E-2</v>
      </c>
      <c r="T201" s="39">
        <v>4.5450000000000004E-3</v>
      </c>
      <c r="U201" s="40">
        <v>1.06E-4</v>
      </c>
      <c r="V201" s="38">
        <v>-2.0479999999999999E-3</v>
      </c>
      <c r="W201" s="39">
        <v>5.2370000000000003E-3</v>
      </c>
      <c r="X201" s="41">
        <v>0.69574999999999998</v>
      </c>
      <c r="Y201" s="38">
        <v>0.78799320388349514</v>
      </c>
      <c r="Z201" s="39">
        <v>0.78556249999999994</v>
      </c>
      <c r="AA201" s="39">
        <v>0.76327038626609434</v>
      </c>
      <c r="AB201" s="39">
        <v>0.74401885474860352</v>
      </c>
      <c r="AC201" s="50">
        <v>0.81431999999999993</v>
      </c>
    </row>
    <row r="203" spans="1:29" ht="15" x14ac:dyDescent="0.2">
      <c r="A203" s="61" t="s">
        <v>395</v>
      </c>
      <c r="B203" s="46"/>
      <c r="C203" s="46"/>
      <c r="D203" s="46"/>
      <c r="E203" s="46"/>
      <c r="F203" s="46"/>
    </row>
    <row r="204" spans="1:29" ht="18" customHeight="1" x14ac:dyDescent="0.2">
      <c r="A204" s="62" t="s">
        <v>392</v>
      </c>
    </row>
    <row r="205" spans="1:29" ht="18" customHeight="1" x14ac:dyDescent="0.2">
      <c r="A205" s="61" t="s">
        <v>394</v>
      </c>
    </row>
  </sheetData>
  <sortState xmlns:xlrd2="http://schemas.microsoft.com/office/spreadsheetml/2017/richdata2" ref="A7:AR202">
    <sortCondition ref="Q6"/>
  </sortState>
  <mergeCells count="6">
    <mergeCell ref="S4:U4"/>
    <mergeCell ref="V4:X4"/>
    <mergeCell ref="Y3:AC3"/>
    <mergeCell ref="G3:L3"/>
    <mergeCell ref="M3:R3"/>
    <mergeCell ref="S3:X3"/>
  </mergeCells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1</vt:lpstr>
    </vt:vector>
  </TitlesOfParts>
  <Company>WTSI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Suraj Singh</dc:creator>
  <cp:lastModifiedBy>Giriraj Chandak</cp:lastModifiedBy>
  <cp:lastPrinted>2021-12-05T16:50:58Z</cp:lastPrinted>
  <dcterms:created xsi:type="dcterms:W3CDTF">2019-08-23T08:47:54Z</dcterms:created>
  <dcterms:modified xsi:type="dcterms:W3CDTF">2021-12-05T16:50:59Z</dcterms:modified>
</cp:coreProperties>
</file>